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3815" windowHeight="10080" activeTab="0"/>
  </bookViews>
  <sheets>
    <sheet name="プロジェクトデータ" sheetId="1" r:id="rId1"/>
    <sheet name="タスクデータ" sheetId="2" r:id="rId2"/>
    <sheet name="届出・承認データ" sheetId="3" r:id="rId3"/>
    <sheet name="概算工程作成条件" sheetId="4" r:id="rId4"/>
    <sheet name="カレンダーデータ" sheetId="5" r:id="rId5"/>
  </sheets>
  <externalReferences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ACIDENT_CALC_KBN_NAME">#REF!</definedName>
    <definedName name="ALL_NET_MONEY">#REF!</definedName>
    <definedName name="ALL_NET_MONEY_0">#REF!</definedName>
    <definedName name="ALL_NET_MONEY_1">#REF!</definedName>
    <definedName name="ALL_NET_MONEY_10">#REF!</definedName>
    <definedName name="ALL_NET_MONEY_2">#REF!</definedName>
    <definedName name="ALL_NET_MONEY_3">#REF!</definedName>
    <definedName name="ALL_NET_MONEY_4">#REF!</definedName>
    <definedName name="ALL_NET_MONEY_5">#REF!</definedName>
    <definedName name="ALL_NET_MONEY_6">#REF!</definedName>
    <definedName name="ALL_NET_MONEY_7">#REF!</definedName>
    <definedName name="ALL_NET_MONEY_8">#REF!</definedName>
    <definedName name="ALL_NET_MONEY_9">#REF!</definedName>
    <definedName name="ALL_TAX_MONEY">#REF!</definedName>
    <definedName name="ALL_TAX_MONEY_0">#REF!</definedName>
    <definedName name="ALL_TAX_MONEY_1">#REF!</definedName>
    <definedName name="ALL_TAX_MONEY_10">#REF!</definedName>
    <definedName name="ALL_TAX_MONEY_2">#REF!</definedName>
    <definedName name="ALL_TAX_MONEY_3">#REF!</definedName>
    <definedName name="ALL_TAX_MONEY_4">#REF!</definedName>
    <definedName name="ALL_TAX_MONEY_5">#REF!</definedName>
    <definedName name="ALL_TAX_MONEY_6">#REF!</definedName>
    <definedName name="ALL_TAX_MONEY_7">#REF!</definedName>
    <definedName name="ALL_TAX_MONEY_8">#REF!</definedName>
    <definedName name="ALL_TAX_MONEY_9">#REF!</definedName>
    <definedName name="ALL_TOTAL_MONEY">#REF!</definedName>
    <definedName name="ALL_TOTAL_MONEY_0">#REF!</definedName>
    <definedName name="ALL_TOTAL_MONEY_1">#REF!</definedName>
    <definedName name="ALL_TOTAL_MONEY_10">#REF!</definedName>
    <definedName name="ALL_TOTAL_MONEY_2">#REF!</definedName>
    <definedName name="ALL_TOTAL_MONEY_3">#REF!</definedName>
    <definedName name="ALL_TOTAL_MONEY_4">#REF!</definedName>
    <definedName name="ALL_TOTAL_MONEY_5">#REF!</definedName>
    <definedName name="ALL_TOTAL_MONEY_6">#REF!</definedName>
    <definedName name="ALL_TOTAL_MONEY_7">#REF!</definedName>
    <definedName name="ALL_TOTAL_MONEY_8">#REF!</definedName>
    <definedName name="ALL_TOTAL_MONEY_9">#REF!</definedName>
    <definedName name="Amount">#REF!</definedName>
    <definedName name="AMOUNT_SYMBOL">#REF!</definedName>
    <definedName name="AmountArea">#REF!</definedName>
    <definedName name="BokaChiku">#REF!</definedName>
    <definedName name="BukkenKind">#REF!</definedName>
    <definedName name="CHECK_CORP">#REF!</definedName>
    <definedName name="CHECK_FEE">#REF!</definedName>
    <definedName name="CHECK_NAME">#REF!</definedName>
    <definedName name="CheckFeeArea">#REF!</definedName>
    <definedName name="CITY_NAME">#REF!</definedName>
    <definedName name="CIVIL_TYPE_CD">'[3]変更増減稟議書'!$F$9</definedName>
    <definedName name="CIVIL_TYPE_NAME">'[3]変更増減稟議書'!$F$10</definedName>
    <definedName name="ClmADP_PRICE">#REF!</definedName>
    <definedName name="ClmADP_QUANTITY">#REF!</definedName>
    <definedName name="ClmAdpAmount">#REF!</definedName>
    <definedName name="ClmAdpPrice">#REF!</definedName>
    <definedName name="ClmAmount">#REF!</definedName>
    <definedName name="ClmBUNPAY_CHECK_ALL">#REF!</definedName>
    <definedName name="ClmBUNPAY_CHECK_BEF">#REF!</definedName>
    <definedName name="ClmBUNPAY_CHECK_NOW">#REF!</definedName>
    <definedName name="ClmBUNPAY_HORYU_ALL">#REF!</definedName>
    <definedName name="ClmBUNPAY_HORYU_BEF">#REF!</definedName>
    <definedName name="ClmBUNPAY_HORYU_NOW">#REF!</definedName>
    <definedName name="ClmBUNPAY_MONEY_ALL">#REF!</definedName>
    <definedName name="ClmBUNPAY_MONEY_BEF">#REF!</definedName>
    <definedName name="ClmBUNPAY_MONEY_NOW">#REF!</definedName>
    <definedName name="ClmBUNPAY_PAY_ALL">#REF!</definedName>
    <definedName name="ClmBUNPAY_PAY_BEF">#REF!</definedName>
    <definedName name="ClmBUNPAY_PAY_NOW">#REF!</definedName>
    <definedName name="ClmBUNPAY_REST">#REF!</definedName>
    <definedName name="ClmBUNPAY_SAFE_ALL">#REF!</definedName>
    <definedName name="ClmBUNPAY_SAFE_BEF">#REF!</definedName>
    <definedName name="ClmBUNPAY_SAFE_NOW">#REF!</definedName>
    <definedName name="ClmBUNPAY_TEGATA_ALL">#REF!</definedName>
    <definedName name="ClmBUNPAY_TEGATA_BEF">#REF!</definedName>
    <definedName name="ClmBUNPAY_TEGATA_NOW">#REF!</definedName>
    <definedName name="ClmCIVIL_TYPE_CD">#REF!</definedName>
    <definedName name="ClmCIVIL_TYPE_NAME">#REF!</definedName>
    <definedName name="ClmCODE">#REF!</definedName>
    <definedName name="ClmCond">#REF!</definedName>
    <definedName name="ClmDekAmount">#REF!</definedName>
    <definedName name="ClmDekidaka">#REF!</definedName>
    <definedName name="ClmDEKIDAKA_ALL">#REF!</definedName>
    <definedName name="ClmDEKIDAKA_BEF">#REF!</definedName>
    <definedName name="clmDEKIDAKA_GAKU">#REF!</definedName>
    <definedName name="ClmDEKIDAKA_NOW">#REF!</definedName>
    <definedName name="ClmDEKIDAKA_REST_BEF">#REF!</definedName>
    <definedName name="ClmDEKIDAKA_REST_NOW">#REF!</definedName>
    <definedName name="ClmDekQuantity">#REF!</definedName>
    <definedName name="ClmEST_PRICE">#REF!</definedName>
    <definedName name="ClmEST_QUANTITY">#REF!</definedName>
    <definedName name="ClmEstAmount">#REF!</definedName>
    <definedName name="ClmEstPrice">#REF!</definedName>
    <definedName name="ClmFIX_AMOUNT">#REF!</definedName>
    <definedName name="ClmFIX_PRICE">#REF!</definedName>
    <definedName name="ClmFIX_QUANTITY">#REF!</definedName>
    <definedName name="ClmGAIPAY_ALL">#REF!</definedName>
    <definedName name="ClmGAIPAY_ALL_TAX">#REF!</definedName>
    <definedName name="ClmGAIPAY_BEF">#REF!</definedName>
    <definedName name="ClmGAIPAY_BEF_TAX">#REF!</definedName>
    <definedName name="ClmGAIPAY_MIKOMI">#REF!</definedName>
    <definedName name="ClmGAIPAY_NOW">#REF!</definedName>
    <definedName name="ClmGAIPAY_NOW_TAX">#REF!</definedName>
    <definedName name="ClmGAIPAY_REST">#REF!</definedName>
    <definedName name="ClmGAIPAY_YOSAN">#REF!</definedName>
    <definedName name="ClmGroup">#REF!</definedName>
    <definedName name="ClmHistEnd">#REF!</definedName>
    <definedName name="ClmHistStart">#REF!</definedName>
    <definedName name="clmHORYU_KIN">#REF!</definedName>
    <definedName name="ClmJIKKO_YOSAN">#REF!</definedName>
    <definedName name="clmKEIYAKU_BUN_MIKOMI">#REF!</definedName>
    <definedName name="clmKEIYAKU_BUN_PAY">#REF!</definedName>
    <definedName name="clmKEIYAKU_GAI_MIKOMI">#REF!</definedName>
    <definedName name="clmKEIYAKU_GAI_PAY">#REF!</definedName>
    <definedName name="clmKEIYAKU_YOSAN">#REF!</definedName>
    <definedName name="ClmKEIYAKUGAKU_MIKOMI">#REF!</definedName>
    <definedName name="ClmKEIYAKUGAKU_RIEKI">#REF!</definedName>
    <definedName name="ClmKEIYAKUYOSAN">#REF!</definedName>
    <definedName name="ClmKEIYAKUYOSAN_ALL">#REF!</definedName>
    <definedName name="ClmKEIYAKUYOSAN_BEF">#REF!</definedName>
    <definedName name="ClmKEIYAKUYOSAN_NOW">#REF!</definedName>
    <definedName name="ClmKEIYAKUYOSAN_REST">#REF!</definedName>
    <definedName name="clmKETTEI_GAKU">#REF!</definedName>
    <definedName name="ClmKETTEIGAKU_ALL">#REF!</definedName>
    <definedName name="ClmKETTEIGAKU_ALL_TAX">#REF!</definedName>
    <definedName name="ClmKETTEIGAKU_BEF">#REF!</definedName>
    <definedName name="ClmKETTEIGAKU_BEF_TAX">#REF!</definedName>
    <definedName name="ClmKETTEIGAKU_NOW">#REF!</definedName>
    <definedName name="ClmKETTEIGAKU_NOW_TAX">#REF!</definedName>
    <definedName name="ClmKI_AMOUNT">#REF!</definedName>
    <definedName name="ClmKI_KEIYAKU_GAKU">#REF!</definedName>
    <definedName name="ClmKI_PRICE">#REF!</definedName>
    <definedName name="ClmKI_QUANTITY">#REF!</definedName>
    <definedName name="clmKOSHO_GAKU">#REF!</definedName>
    <definedName name="ClmKOSHOGAKU_ALL">#REF!</definedName>
    <definedName name="ClmKOSHOGAKU_ALL_TAX">#REF!</definedName>
    <definedName name="ClmKOSHOGAKU_BEF">#REF!</definedName>
    <definedName name="ClmKOSHOGAKU_BEF_TAX">#REF!</definedName>
    <definedName name="ClmKOSHOGAKU_NOW">#REF!</definedName>
    <definedName name="ClmLevel">#REF!</definedName>
    <definedName name="ClmMemo">#REF!</definedName>
    <definedName name="ClmMI_KEIYAKU_GAKU">#REF!</definedName>
    <definedName name="ClmName">#REF!</definedName>
    <definedName name="ClmNegAmount">#REF!</definedName>
    <definedName name="ClmNegPrice">#REF!</definedName>
    <definedName name="ClmNo">#REF!</definedName>
    <definedName name="ClmParent">#REF!</definedName>
    <definedName name="ClmPrice">#REF!</definedName>
    <definedName name="ClmQuantity">#REF!</definedName>
    <definedName name="ClmRuikeiAmount">#REF!</definedName>
    <definedName name="ClmRuikeiQuantity">#REF!</definedName>
    <definedName name="ClmSystem">#REF!</definedName>
    <definedName name="ClmTaxRatio">#REF!</definedName>
    <definedName name="clmTemp">#REF!</definedName>
    <definedName name="ClmUnit">#REF!</definedName>
    <definedName name="ClmUserNo">#REF!</definedName>
    <definedName name="clmYOSAN_SAGAKU">#REF!</definedName>
    <definedName name="ClmYOSAN1">#REF!</definedName>
    <definedName name="ClmYOSAN2">#REF!</definedName>
    <definedName name="ClmYOSAN3">#REF!</definedName>
    <definedName name="clmYOSO_GENKA">#REF!</definedName>
    <definedName name="ClmYOSOGENKA">#REF!</definedName>
    <definedName name="ClmYOSORIEKI">#REF!</definedName>
    <definedName name="CO_NET_MONEY">#REF!</definedName>
    <definedName name="CO_NET_MONEY_0">#REF!</definedName>
    <definedName name="CO_NET_MONEY_1">#REF!</definedName>
    <definedName name="CO_NET_MONEY_10">#REF!</definedName>
    <definedName name="CO_NET_MONEY_2">#REF!</definedName>
    <definedName name="CO_NET_MONEY_3">#REF!</definedName>
    <definedName name="CO_NET_MONEY_4">#REF!</definedName>
    <definedName name="CO_NET_MONEY_5">#REF!</definedName>
    <definedName name="CO_NET_MONEY_6">#REF!</definedName>
    <definedName name="CO_NET_MONEY_7">#REF!</definedName>
    <definedName name="CO_NET_MONEY_8">#REF!</definedName>
    <definedName name="CO_NET_MONEY_9">#REF!</definedName>
    <definedName name="CO_TAX_MONEY">#REF!</definedName>
    <definedName name="CO_TAX_MONEY_0">#REF!</definedName>
    <definedName name="CO_TAX_MONEY_1">#REF!</definedName>
    <definedName name="CO_TAX_MONEY_10">#REF!</definedName>
    <definedName name="CO_TAX_MONEY_2">#REF!</definedName>
    <definedName name="CO_TAX_MONEY_3">#REF!</definedName>
    <definedName name="CO_TAX_MONEY_4">#REF!</definedName>
    <definedName name="CO_TAX_MONEY_5">#REF!</definedName>
    <definedName name="CO_TAX_MONEY_6">#REF!</definedName>
    <definedName name="CO_TAX_MONEY_7">#REF!</definedName>
    <definedName name="CO_TAX_MONEY_8">#REF!</definedName>
    <definedName name="CO_TAX_MONEY_9">#REF!</definedName>
    <definedName name="CO_TOTAL_MONEY">#REF!</definedName>
    <definedName name="CO_TOTAL_MONEY_0">#REF!</definedName>
    <definedName name="CO_TOTAL_MONEY_1">#REF!</definedName>
    <definedName name="CO_TOTAL_MONEY_10">#REF!</definedName>
    <definedName name="CO_TOTAL_MONEY_2">#REF!</definedName>
    <definedName name="CO_TOTAL_MONEY_3">#REF!</definedName>
    <definedName name="CO_TOTAL_MONEY_4">#REF!</definedName>
    <definedName name="CO_TOTAL_MONEY_5">#REF!</definedName>
    <definedName name="CO_TOTAL_MONEY_6">#REF!</definedName>
    <definedName name="CO_TOTAL_MONEY_7">#REF!</definedName>
    <definedName name="CO_TOTAL_MONEY_8">#REF!</definedName>
    <definedName name="CO_TOTAL_MONEY_9">#REF!</definedName>
    <definedName name="CODE">#REF!</definedName>
    <definedName name="ColumnCopyArea">#REF!</definedName>
    <definedName name="CONST_CD">'[3]工事概要'!$D$5</definedName>
    <definedName name="CONST_CD_SEQ">#REF!</definedName>
    <definedName name="CONST_CD_SEQ_0">#REF!</definedName>
    <definedName name="CONST_CD_SEQ_1">#REF!</definedName>
    <definedName name="CONST_CD_SEQ_2">#REF!</definedName>
    <definedName name="CONST_CD_SEQ_3">#REF!</definedName>
    <definedName name="CONST_CD_SEQ_4">#REF!</definedName>
    <definedName name="CONST_CD_SEQ_5">#REF!</definedName>
    <definedName name="CONST_CD_SEQ_6">#REF!</definedName>
    <definedName name="CONST_CD_SEQ_7">#REF!</definedName>
    <definedName name="CONST_CD_SEQ_8">#REF!</definedName>
    <definedName name="CONST_CD_SEQ_9">#REF!</definedName>
    <definedName name="CONST_ITEM_NAME">#REF!</definedName>
    <definedName name="CONST_NAME">'[3]工事概要'!$D$7</definedName>
    <definedName name="CONST_NAME_0">#REF!</definedName>
    <definedName name="CONST_NAME_1">#REF!</definedName>
    <definedName name="CONST_NAME_2">#REF!</definedName>
    <definedName name="CONST_NAME_3">#REF!</definedName>
    <definedName name="CONST_NAME_4">#REF!</definedName>
    <definedName name="CONST_NAME_5">#REF!</definedName>
    <definedName name="CONST_NAME_6">#REF!</definedName>
    <definedName name="CONST_NAME_7">#REF!</definedName>
    <definedName name="CONST_NAME_8">#REF!</definedName>
    <definedName name="CONST_NAME_9">#REF!</definedName>
    <definedName name="CONST_NOTE">#REF!</definedName>
    <definedName name="CONST_NOTE_0">#REF!</definedName>
    <definedName name="CONST_NOTE_1">#REF!</definedName>
    <definedName name="CONST_NOTE_2">#REF!</definedName>
    <definedName name="CONST_NOTE_3">#REF!</definedName>
    <definedName name="CONST_NOTE_4">#REF!</definedName>
    <definedName name="CONST_NOTE_5">#REF!</definedName>
    <definedName name="CONST_NOTE_6">#REF!</definedName>
    <definedName name="CONST_NOTE_7">#REF!</definedName>
    <definedName name="CONST_NOTE_8">#REF!</definedName>
    <definedName name="CONST_NOTE_9">#REF!</definedName>
    <definedName name="CONST_SHORT_NAME">#REF!</definedName>
    <definedName name="CONST_SHORT_NAME_0">#REF!</definedName>
    <definedName name="CONST_SHORT_NAME_1">#REF!</definedName>
    <definedName name="CONST_SHORT_NAME_2">#REF!</definedName>
    <definedName name="CONST_SHORT_NAME_3">#REF!</definedName>
    <definedName name="CONST_SHORT_NAME_4">#REF!</definedName>
    <definedName name="CONST_SHORT_NAME_5">#REF!</definedName>
    <definedName name="CONST_SHORT_NAME_6">#REF!</definedName>
    <definedName name="CONST_SHORT_NAME_7">#REF!</definedName>
    <definedName name="CONST_SHORT_NAME_8">#REF!</definedName>
    <definedName name="CONST_SHORT_NAME_9">#REF!</definedName>
    <definedName name="CONST_TYPE_NAME">#REF!</definedName>
    <definedName name="CONTRACT_EDATE">#REF!</definedName>
    <definedName name="CONTRACT_EDATE_0">#REF!</definedName>
    <definedName name="CONTRACT_EDATE_1">#REF!</definedName>
    <definedName name="CONTRACT_EDATE_2">#REF!</definedName>
    <definedName name="CONTRACT_EDATE_3">#REF!</definedName>
    <definedName name="CONTRACT_EDATE_4">#REF!</definedName>
    <definedName name="CONTRACT_EDATE_5">#REF!</definedName>
    <definedName name="CONTRACT_EDATE_6">#REF!</definedName>
    <definedName name="CONTRACT_EDATE_7">#REF!</definedName>
    <definedName name="CONTRACT_EDATE_8">#REF!</definedName>
    <definedName name="CONTRACT_EDATE_9">#REF!</definedName>
    <definedName name="CONTRACT_KBN">#REF!</definedName>
    <definedName name="CONTRACT_SDATE">#REF!</definedName>
    <definedName name="CONTRACT_SDATE_0">#REF!</definedName>
    <definedName name="CONTRACT_SDATE_1">#REF!</definedName>
    <definedName name="CONTRACT_SDATE_2">#REF!</definedName>
    <definedName name="CONTRACT_SDATE_3">#REF!</definedName>
    <definedName name="CONTRACT_SDATE_4">#REF!</definedName>
    <definedName name="CONTRACT_SDATE_5">#REF!</definedName>
    <definedName name="CONTRACT_SDATE_6">#REF!</definedName>
    <definedName name="CONTRACT_SDATE_7">#REF!</definedName>
    <definedName name="CONTRACT_SDATE_8">#REF!</definedName>
    <definedName name="CONTRACT_SDATE_9">#REF!</definedName>
    <definedName name="CONTRACT_TYPE">#REF!</definedName>
    <definedName name="COST_ELEMENT">#REF!</definedName>
    <definedName name="COST_ITEM_NAME">'[3]変更増減稟議書'!$F$25</definedName>
    <definedName name="DAIHYOUSYA">'[1]注文書控'!$K$10</definedName>
    <definedName name="defPriceKind">'[2]Definition'!$E$3:$J$50</definedName>
    <definedName name="defPriceKindName">'[2]Definition'!$E$3:$E$50</definedName>
    <definedName name="DEKIDAKA_GAKU">#REF!</definedName>
    <definedName name="deNowBudgetRealQuantity">#REF!</definedName>
    <definedName name="DobAtukai">#REF!</definedName>
    <definedName name="DobGokei">#REF!</definedName>
    <definedName name="EigyoTantosya">#REF!</definedName>
    <definedName name="EndTitleRow">#REF!</definedName>
    <definedName name="ExEdaNo">#REF!</definedName>
    <definedName name="ExNowDecisionRealAmount">#REF!</definedName>
    <definedName name="ExOrderNo">#REF!</definedName>
    <definedName name="ExPayAll">#REF!</definedName>
    <definedName name="ExPayAmount">#REF!</definedName>
    <definedName name="ExPayBalance">#REF!</definedName>
    <definedName name="ExPayConstructionCode">#REF!</definedName>
    <definedName name="ExPayDataAttr">#REF!</definedName>
    <definedName name="ExPayDay">#REF!</definedName>
    <definedName name="ExPayDecisionKind">#REF!</definedName>
    <definedName name="ExPayMonth">#REF!</definedName>
    <definedName name="ExPayOrderKind">#REF!</definedName>
    <definedName name="ExPayPercent">#REF!</definedName>
    <definedName name="ExPayPlanAll">#REF!</definedName>
    <definedName name="ExPayPlanAmount">#REF!</definedName>
    <definedName name="ExPayPlanReserve">#REF!</definedName>
    <definedName name="ExPayPlanReserveTax">#REF!</definedName>
    <definedName name="ExPayPlanTax">#REF!</definedName>
    <definedName name="ExPayReserve">#REF!</definedName>
    <definedName name="ExPayReserveTax">#REF!</definedName>
    <definedName name="ExPayRestAmount">#REF!</definedName>
    <definedName name="ExPaySummary">#REF!</definedName>
    <definedName name="ExPayTax">#REF!</definedName>
    <definedName name="ExPayTradeCode">#REF!</definedName>
    <definedName name="ExPayTradeName">#REF!</definedName>
    <definedName name="ExPayUserID">#REF!</definedName>
    <definedName name="ExPayYear">#REF!</definedName>
    <definedName name="ExPieceAmount">#REF!</definedName>
    <definedName name="FAX">#REF!</definedName>
    <definedName name="FINAL_EDATE">#REF!</definedName>
    <definedName name="FINAL_EDATE_0">#REF!</definedName>
    <definedName name="FINAL_EDATE_1">#REF!</definedName>
    <definedName name="FINAL_EDATE_2">#REF!</definedName>
    <definedName name="FINAL_EDATE_3">#REF!</definedName>
    <definedName name="FINAL_EDATE_4">#REF!</definedName>
    <definedName name="FINAL_EDATE_5">#REF!</definedName>
    <definedName name="FINAL_EDATE_6">#REF!</definedName>
    <definedName name="FINAL_EDATE_7">#REF!</definedName>
    <definedName name="FINAL_EDATE_8">#REF!</definedName>
    <definedName name="FINAL_EDATE_9">#REF!</definedName>
    <definedName name="FINAL_SDATE">#REF!</definedName>
    <definedName name="FINAL_SDATE_0">#REF!</definedName>
    <definedName name="FINAL_SDATE_1">#REF!</definedName>
    <definedName name="FINAL_SDATE_2">#REF!</definedName>
    <definedName name="FINAL_SDATE_3">#REF!</definedName>
    <definedName name="FINAL_SDATE_4">#REF!</definedName>
    <definedName name="FINAL_SDATE_5">#REF!</definedName>
    <definedName name="FINAL_SDATE_6">#REF!</definedName>
    <definedName name="FINAL_SDATE_7">#REF!</definedName>
    <definedName name="FINAL_SDATE_8">#REF!</definedName>
    <definedName name="FINAL_SDATE_9">#REF!</definedName>
    <definedName name="FutaiKoji">#REF!</definedName>
    <definedName name="GenbaSagyosya">#REF!</definedName>
    <definedName name="GenbaSagyosya2">#REF!</definedName>
    <definedName name="GYOSHA_CD">'[3]変更増減稟議書'!$R$4</definedName>
    <definedName name="GYOSHA_NAME">'[3]変更増減稟議書'!$R$5</definedName>
    <definedName name="GyosyaName">#REF!</definedName>
    <definedName name="GyousyaCode">#REF!</definedName>
    <definedName name="GyousyaName">#REF!</definedName>
    <definedName name="HacchuNo">#REF!</definedName>
    <definedName name="HacchuSyubetu">#REF!</definedName>
    <definedName name="HATTYUUSYA">'[1]注文書控'!$K$8</definedName>
    <definedName name="HimAtukai">#REF!</definedName>
    <definedName name="HORYU_PAY_KBN">#REF!</definedName>
    <definedName name="HORYU_PAY_NAME">#REF!</definedName>
    <definedName name="HORYU_PAY_RATIO">#REF!</definedName>
    <definedName name="HoryuArea">#REF!</definedName>
    <definedName name="JisyaAddress">#REF!</definedName>
    <definedName name="JisyaBumon">#REF!</definedName>
    <definedName name="JisyaBusyo">#REF!</definedName>
    <definedName name="JisyaFax">#REF!</definedName>
    <definedName name="JisyaName">#REF!</definedName>
    <definedName name="JisyaSyacyoName">#REF!</definedName>
    <definedName name="Jisyatantosya">#REF!</definedName>
    <definedName name="JisyaTEL">#REF!</definedName>
    <definedName name="JisyaYakusyoku01">#REF!</definedName>
    <definedName name="JisyaYakusyoku02">#REF!</definedName>
    <definedName name="JV_CO_NAME">'[1]注文書控'!$K$9</definedName>
    <definedName name="JVHiritsuA">#REF!</definedName>
    <definedName name="JVHiritsuB">#REF!</definedName>
    <definedName name="JVHiritsuC">#REF!</definedName>
    <definedName name="JVHiritsuD">#REF!</definedName>
    <definedName name="JVHiritsuE">#REF!</definedName>
    <definedName name="JVHiritsuF">#REF!</definedName>
    <definedName name="JVHiritsuG">#REF!</definedName>
    <definedName name="JVHiritsuH">#REF!</definedName>
    <definedName name="JVHiritsuI">#REF!</definedName>
    <definedName name="JVHiritsuJ">#REF!</definedName>
    <definedName name="JVNameA">#REF!</definedName>
    <definedName name="JVNameB">#REF!</definedName>
    <definedName name="JVNameC">#REF!</definedName>
    <definedName name="JVNameD">#REF!</definedName>
    <definedName name="JVNameE">#REF!</definedName>
    <definedName name="JVNameF">#REF!</definedName>
    <definedName name="JVNameG">#REF!</definedName>
    <definedName name="JVNameH">#REF!</definedName>
    <definedName name="JVNameI">#REF!</definedName>
    <definedName name="JVNameJ">#REF!</definedName>
    <definedName name="Jyouken">#REF!</definedName>
    <definedName name="K_KENSA_MAX">#REF!</definedName>
    <definedName name="K_M2">#REF!</definedName>
    <definedName name="K_TSUBO">#REF!</definedName>
    <definedName name="KaijoArea">#REF!</definedName>
    <definedName name="KaisuDown">#REF!</definedName>
    <definedName name="KaisuUp">#REF!</definedName>
    <definedName name="KakuninNo">#REF!</definedName>
    <definedName name="KakuninYMD">#REF!</definedName>
    <definedName name="KANMIN_KBN_NAME">#REF!</definedName>
    <definedName name="KanriGijyutsusya">#REF!</definedName>
    <definedName name="KEIYAKU_KIN">#REF!</definedName>
    <definedName name="KeiyakuEndYMD">#REF!</definedName>
    <definedName name="KeiyakuStartYMD">#REF!</definedName>
    <definedName name="KeiyakuYMD">#REF!</definedName>
    <definedName name="KenchikuTantosya">#REF!</definedName>
    <definedName name="KENSA_MAX">#REF!</definedName>
    <definedName name="KensetsuM2">#REF!</definedName>
    <definedName name="KensetsuTsubo">#REF!</definedName>
    <definedName name="KessaiKingaku">#REF!</definedName>
    <definedName name="KessaiKingaku00">#REF!</definedName>
    <definedName name="KessaiKingaku01">#REF!</definedName>
    <definedName name="KessaiKingaku02">#REF!</definedName>
    <definedName name="KessaiKingaku03">#REF!</definedName>
    <definedName name="KessaiKingaku04">#REF!</definedName>
    <definedName name="KessaiKingaku05">#REF!</definedName>
    <definedName name="KessaiKingaku06">#REF!</definedName>
    <definedName name="KessaiKingaku07">#REF!</definedName>
    <definedName name="KessaiKingaku08">#REF!</definedName>
    <definedName name="KessaiKingaku09">#REF!</definedName>
    <definedName name="KessaiKingaku10">#REF!</definedName>
    <definedName name="KIN">'[1]注文書控'!$A$23</definedName>
    <definedName name="KojiAddress">#REF!</definedName>
    <definedName name="KojiCode">#REF!</definedName>
    <definedName name="Kojigaiyo">#REF!</definedName>
    <definedName name="Kojigaiyo2">#REF!</definedName>
    <definedName name="Kojigaiyo3">#REF!</definedName>
    <definedName name="Kojigaiyo4">#REF!</definedName>
    <definedName name="Kojigaiyo5">#REF!</definedName>
    <definedName name="Kojigaiyo6">#REF!</definedName>
    <definedName name="KojiJimusyo">#REF!</definedName>
    <definedName name="KojiKind">#REF!</definedName>
    <definedName name="KojiLittleName">#REF!</definedName>
    <definedName name="KojiName">#REF!</definedName>
    <definedName name="KojiSekininsya">#REF!</definedName>
    <definedName name="KosyuName">#REF!</definedName>
    <definedName name="KoujiCode">#REF!</definedName>
    <definedName name="KoujiName">#REF!</definedName>
    <definedName name="Kouki">#REF!</definedName>
    <definedName name="KousyuCode">#REF!</definedName>
    <definedName name="KousyuName">#REF!</definedName>
    <definedName name="Kozo">#REF!</definedName>
    <definedName name="KS_KENSA_MAX">#REF!</definedName>
    <definedName name="KYOKA_KENSA_MAX">#REF!</definedName>
    <definedName name="M_BUDGET_6">'[5]契約外一覧'!#REF!</definedName>
    <definedName name="M_PAY_K_1">#REF!</definedName>
    <definedName name="M_PAY_K_2">#REF!</definedName>
    <definedName name="M_PAY_K_3">#REF!</definedName>
    <definedName name="M_PAY_K_4">#REF!</definedName>
    <definedName name="M_PAY_K_5">#REF!</definedName>
    <definedName name="MailAddr">#REF!</definedName>
    <definedName name="mnApprovaQuantity">#REF!</definedName>
    <definedName name="mnBiko">#REF!</definedName>
    <definedName name="mnName">#REF!</definedName>
    <definedName name="mnSummary">#REF!</definedName>
    <definedName name="mnUnit">#REF!</definedName>
    <definedName name="mnUserID">#REF!</definedName>
    <definedName name="MONEY_FRACTION_KBN">#REF!</definedName>
    <definedName name="MoneyArea">#REF!</definedName>
    <definedName name="MonthArea">#REF!</definedName>
    <definedName name="MonthTotal">#REF!</definedName>
    <definedName name="MOTOSITA_KBN_NAME">#REF!</definedName>
    <definedName name="N_M2">#REF!</definedName>
    <definedName name="N_TSUBO">#REF!</definedName>
    <definedName name="Name">#REF!</definedName>
    <definedName name="NobeM2">#REF!</definedName>
    <definedName name="NobeTsubo">#REF!</definedName>
    <definedName name="NOW_CHECK_FEE">#REF!</definedName>
    <definedName name="NOW_HORYU_KIN">#REF!</definedName>
    <definedName name="NOW_KAIJO_KIN">#REF!</definedName>
    <definedName name="NOW_PAY_KIN">#REF!</definedName>
    <definedName name="NOW_SAFE_FEE">#REF!</definedName>
    <definedName name="NowAllTotal">#REF!</definedName>
    <definedName name="NowBunTotal">#REF!</definedName>
    <definedName name="NumberArea">#REF!</definedName>
    <definedName name="ORDER_CO_CODE">#REF!</definedName>
    <definedName name="ORDER_CO_NAME">#REF!</definedName>
    <definedName name="ORDER_CODE">'[3]変更増減稟議書'!$AB$20</definedName>
    <definedName name="ORDER_CODE_SEQ">'[3]変更増減稟議書'!$AG$20</definedName>
    <definedName name="ORDER_EDA_NUM">#REF!</definedName>
    <definedName name="ORDER_EDATE">#REF!</definedName>
    <definedName name="ORDER_KBN_NAME">#REF!</definedName>
    <definedName name="ORDER_MARK">#REF!</definedName>
    <definedName name="ORDER_NUM">#REF!</definedName>
    <definedName name="ORDER_SDATE">#REF!</definedName>
    <definedName name="ORDER_TYPE_NAME">#REF!</definedName>
    <definedName name="ORG_ORDER_CO_CODE">#REF!</definedName>
    <definedName name="ORG_ORDER_CO_NAME">#REF!</definedName>
    <definedName name="ORVER_PAY_NAME">#REF!</definedName>
    <definedName name="OUT_DATE">#REF!</definedName>
    <definedName name="PARA_HORYU_KIN">#REF!</definedName>
    <definedName name="PAY_ALL_KIN">#REF!</definedName>
    <definedName name="PAY_DAY_DD">#REF!</definedName>
    <definedName name="PAY_DAY_MM">#REF!</definedName>
    <definedName name="PAY_DAY_YYYY">#REF!</definedName>
    <definedName name="PAY_NET_KIN">#REF!</definedName>
    <definedName name="PAY_ROUND">#REF!</definedName>
    <definedName name="PAY_TAX_KIN">#REF!</definedName>
    <definedName name="PAY_ZAN_KIN">#REF!</definedName>
    <definedName name="PayArea">#REF!</definedName>
    <definedName name="POST_CD">#REF!</definedName>
    <definedName name="prAll">#REF!</definedName>
    <definedName name="prAllAmount">#REF!</definedName>
    <definedName name="prAllAmount1">#REF!</definedName>
    <definedName name="prAllAmount2">#REF!</definedName>
    <definedName name="prAllAmount3">#REF!</definedName>
    <definedName name="prAllAmount4">#REF!</definedName>
    <definedName name="prAllAmount5">#REF!</definedName>
    <definedName name="prAllColumn1">#REF!</definedName>
    <definedName name="prAllColumn10">#REF!</definedName>
    <definedName name="prAllColumn11">#REF!</definedName>
    <definedName name="prAllColumn12">#REF!</definedName>
    <definedName name="prAllColumn13">#REF!</definedName>
    <definedName name="prAllColumn14">#REF!</definedName>
    <definedName name="prAllColumn15">#REF!</definedName>
    <definedName name="prAllColumn16">#REF!</definedName>
    <definedName name="prAllColumn17">#REF!</definedName>
    <definedName name="prAllColumn18">#REF!</definedName>
    <definedName name="prAllColumn19">#REF!</definedName>
    <definedName name="prAllColumn2">#REF!</definedName>
    <definedName name="prAllColumn20">#REF!</definedName>
    <definedName name="prAllColumn21">#REF!</definedName>
    <definedName name="prAllColumn22">#REF!</definedName>
    <definedName name="prAllColumn23">#REF!</definedName>
    <definedName name="prAllColumn24">#REF!</definedName>
    <definedName name="prAllColumn3">#REF!</definedName>
    <definedName name="prAllColumn4">#REF!</definedName>
    <definedName name="prAllColumn5">#REF!</definedName>
    <definedName name="prAllColumn6">#REF!</definedName>
    <definedName name="prAllColumn7">#REF!</definedName>
    <definedName name="prAllColumn8">#REF!</definedName>
    <definedName name="prAllColumn9">#REF!</definedName>
    <definedName name="prAllColumnTitle1">#REF!</definedName>
    <definedName name="prAllColumnTitle10">#REF!</definedName>
    <definedName name="prAllColumnTitle11">#REF!</definedName>
    <definedName name="prAllColumnTitle12">#REF!</definedName>
    <definedName name="prAllColumnTitle13">#REF!</definedName>
    <definedName name="prAllColumnTitle14">#REF!</definedName>
    <definedName name="prAllColumnTitle15">#REF!</definedName>
    <definedName name="prAllColumnTitle16">#REF!</definedName>
    <definedName name="prAllColumnTitle17">#REF!</definedName>
    <definedName name="prAllColumnTitle18">#REF!</definedName>
    <definedName name="prAllColumnTitle19">#REF!</definedName>
    <definedName name="prAllColumnTitle2">#REF!</definedName>
    <definedName name="prAllColumnTitle20">#REF!</definedName>
    <definedName name="prAllColumnTitle21">#REF!</definedName>
    <definedName name="prAllColumnTitle22">#REF!</definedName>
    <definedName name="prAllColumnTitle23">#REF!</definedName>
    <definedName name="prAllColumnTitle24">#REF!</definedName>
    <definedName name="prAllColumnTitle3">#REF!</definedName>
    <definedName name="prAllColumnTitle4">#REF!</definedName>
    <definedName name="prAllColumnTitle5">#REF!</definedName>
    <definedName name="prAllColumnTitle6">#REF!</definedName>
    <definedName name="prAllColumnTitle7">#REF!</definedName>
    <definedName name="prAllColumnTitle8">#REF!</definedName>
    <definedName name="prAllColumnTitle9">#REF!</definedName>
    <definedName name="prAllName">#REF!</definedName>
    <definedName name="prAllPrice">#REF!</definedName>
    <definedName name="prAllPrice1">#REF!</definedName>
    <definedName name="prAllPrice2">#REF!</definedName>
    <definedName name="prAllPrice3">#REF!</definedName>
    <definedName name="prAllPrice4">#REF!</definedName>
    <definedName name="prAllPrice5">#REF!</definedName>
    <definedName name="prAllQuantity">#REF!</definedName>
    <definedName name="prAllTitle">#REF!</definedName>
    <definedName name="prAllTitle2">#REF!</definedName>
    <definedName name="prAllTotalMoney">#REF!</definedName>
    <definedName name="prAllUnit">#REF!</definedName>
    <definedName name="prAmount">#REF!</definedName>
    <definedName name="prExtra">#REF!</definedName>
    <definedName name="Price">#REF!</definedName>
    <definedName name="PriceArea">#REF!</definedName>
    <definedName name="_xlnm.Print_Area" localSheetId="3">'概算工程作成条件'!$B$1:$Q$31</definedName>
    <definedName name="_xlnm.Print_Titles" localSheetId="4">'カレンダーデータ'!$2:$3</definedName>
    <definedName name="_xlnm.Print_Titles" localSheetId="1">'タスクデータ'!$1:$3</definedName>
    <definedName name="_xlnm.Print_Titles" localSheetId="2">'届出・承認データ'!$1:$2</definedName>
    <definedName name="prName">#REF!</definedName>
    <definedName name="prNo">#REF!</definedName>
    <definedName name="PROJECT_CD">#REF!</definedName>
    <definedName name="PROJECT_NAME">#REF!</definedName>
    <definedName name="prPrice">#REF!</definedName>
    <definedName name="prQuantity">#REF!</definedName>
    <definedName name="prReport">#REF!</definedName>
    <definedName name="prReportAll">#REF!</definedName>
    <definedName name="prTitle">#REF!</definedName>
    <definedName name="prTitle2">#REF!</definedName>
    <definedName name="prTitle3">#REF!</definedName>
    <definedName name="prTotalMoney">#REF!</definedName>
    <definedName name="prUnit">#REF!</definedName>
    <definedName name="Quantity">#REF!</definedName>
    <definedName name="QUANTITY_SYMBOL">#REF!</definedName>
    <definedName name="QuantityArea">#REF!</definedName>
    <definedName name="ROW_END">#REF!</definedName>
    <definedName name="ROW_START">#REF!</definedName>
    <definedName name="RowCopyArea">#REF!</definedName>
    <definedName name="RowHoryu">#REF!</definedName>
    <definedName name="RowPay">#REF!</definedName>
    <definedName name="S">#REF!</definedName>
    <definedName name="S_KENSA_MAX">#REF!</definedName>
    <definedName name="S_M2">#REF!</definedName>
    <definedName name="S_TSUBO">#REF!</definedName>
    <definedName name="SAFE_FEE">#REF!</definedName>
    <definedName name="SafeFeeArea">#REF!</definedName>
    <definedName name="SagyoKind">#REF!</definedName>
    <definedName name="SateiArea">#REF!</definedName>
    <definedName name="SECTION_CD">#REF!</definedName>
    <definedName name="SECTION_NAME">#REF!</definedName>
    <definedName name="SekisanTantosya">#REF!</definedName>
    <definedName name="SekkeiKanri">#REF!</definedName>
    <definedName name="SekkeiTantosya">#REF!</definedName>
    <definedName name="SekoHaibun">#REF!</definedName>
    <definedName name="SekoKeitai">#REF!</definedName>
    <definedName name="Sesyuname">#REF!</definedName>
    <definedName name="Sesyuname2">#REF!</definedName>
    <definedName name="SetsubiTantosya">#REF!</definedName>
    <definedName name="ShikichiM2">#REF!</definedName>
    <definedName name="ShikichiTsubo">#REF!</definedName>
    <definedName name="SITE_CD">#REF!</definedName>
    <definedName name="SITE_NAME">#REF!</definedName>
    <definedName name="STATE_NAME">#REF!</definedName>
    <definedName name="SU_KENSA_MAX">#REF!</definedName>
    <definedName name="SyuninGijyutsusya">#REF!</definedName>
    <definedName name="T1_KENSA_MAX">#REF!</definedName>
    <definedName name="TantoKojicyo">#REF!</definedName>
    <definedName name="TatemonoYoto">#REF!</definedName>
    <definedName name="TAX_FRACTION_KBN">#REF!</definedName>
    <definedName name="TAX_RATIO">#REF!</definedName>
    <definedName name="TAX_TYPE_CD">#REF!</definedName>
    <definedName name="TAX_TYPE_NAME">#REF!</definedName>
    <definedName name="TEL">#REF!</definedName>
    <definedName name="TouSu">#REF!</definedName>
    <definedName name="TRADE_CD">#REF!</definedName>
    <definedName name="TRADE_NAME">#REF!</definedName>
    <definedName name="TSAI_KENSA_MAX">#REF!</definedName>
    <definedName name="TsuikaEdaNo">#REF!</definedName>
    <definedName name="TTlmm">#REF!</definedName>
    <definedName name="TTlYY">#REF!</definedName>
    <definedName name="TU_KENSA_MAX">#REF!</definedName>
    <definedName name="UkeoiKingaku">#REF!</definedName>
    <definedName name="UkeoiKingaku00">#REF!</definedName>
    <definedName name="UkeoiKingaku01">#REF!</definedName>
    <definedName name="UkeoiKingaku02">#REF!</definedName>
    <definedName name="UkeoiKingaku03">#REF!</definedName>
    <definedName name="UkeoiKingaku04">#REF!</definedName>
    <definedName name="UkeoiKingaku05">#REF!</definedName>
    <definedName name="UkeoiKingaku06">#REF!</definedName>
    <definedName name="UkeoiKingaku07">#REF!</definedName>
    <definedName name="UkeoiKingaku08">#REF!</definedName>
    <definedName name="UkeoiKingaku09">#REF!</definedName>
    <definedName name="UkeoiKingaku10">#REF!</definedName>
    <definedName name="UNDER_ADRES_NAME">#REF!</definedName>
    <definedName name="Unit">#REF!</definedName>
    <definedName name="UserNo">#REF!</definedName>
    <definedName name="WRATE_KIN">#REF!</definedName>
    <definedName name="YOSAN1">#REF!</definedName>
    <definedName name="YOSAN2">#REF!</definedName>
    <definedName name="YOSAN3">#REF!</definedName>
    <definedName name="YosanAmount">#REF!</definedName>
    <definedName name="YosanName">#REF!</definedName>
    <definedName name="YotoChiiki">#REF!</definedName>
    <definedName name="ガラス工事">#REF!</definedName>
    <definedName name="ｺﾝｸﾘｰﾄ工事">#REF!</definedName>
    <definedName name="タイル工事">#REF!</definedName>
    <definedName name="解体工事">#REF!</definedName>
    <definedName name="金属工事">#REF!</definedName>
    <definedName name="金属製建具工事">#REF!</definedName>
    <definedName name="型枠工事">#REF!</definedName>
    <definedName name="左官工事">#REF!</definedName>
    <definedName name="作業所経費">#REF!</definedName>
    <definedName name="雑工事">#REF!</definedName>
    <definedName name="直接仮設工事">#REF!</definedName>
    <definedName name="鉄筋工事">#REF!</definedName>
    <definedName name="鉄骨">#REF!</definedName>
    <definedName name="鉄骨工事">#REF!</definedName>
    <definedName name="塗装工事">#REF!</definedName>
    <definedName name="土工事">#REF!</definedName>
    <definedName name="内装工事">#REF!</definedName>
    <definedName name="防水工事">#REF!</definedName>
    <definedName name="木工事">#REF!</definedName>
    <definedName name="木製建具工事">#REF!</definedName>
  </definedNames>
  <calcPr calcMode="manual" fullCalcOnLoad="1"/>
</workbook>
</file>

<file path=xl/comments3.xml><?xml version="1.0" encoding="utf-8"?>
<comments xmlns="http://schemas.openxmlformats.org/spreadsheetml/2006/main">
  <authors>
    <author>Dual</author>
  </authors>
  <commentList>
    <comment ref="C3" authorId="0">
      <text>
        <r>
          <rPr>
            <sz val="9"/>
            <rFont val="ＭＳ Ｐゴシック"/>
            <family val="3"/>
          </rPr>
          <t>山留</t>
        </r>
      </text>
    </comment>
    <comment ref="C4" authorId="0">
      <text>
        <r>
          <rPr>
            <sz val="9"/>
            <rFont val="ＭＳ Ｐゴシック"/>
            <family val="3"/>
          </rPr>
          <t>杭打</t>
        </r>
      </text>
    </comment>
    <comment ref="C5" authorId="0">
      <text>
        <r>
          <rPr>
            <sz val="9"/>
            <rFont val="ＭＳ Ｐゴシック"/>
            <family val="3"/>
          </rPr>
          <t>土間ｺﾝｸﾘｰﾄ</t>
        </r>
      </text>
    </comment>
    <comment ref="C7" authorId="0">
      <text>
        <r>
          <rPr>
            <sz val="9"/>
            <rFont val="ＭＳ Ｐゴシック"/>
            <family val="3"/>
          </rPr>
          <t>2Sｺﾝｸﾘｰﾄ</t>
        </r>
      </text>
    </comment>
    <comment ref="C8" authorId="0">
      <text>
        <r>
          <rPr>
            <sz val="9"/>
            <rFont val="ＭＳ Ｐゴシック"/>
            <family val="3"/>
          </rPr>
          <t>3Sｺﾝｸﾘｰﾄ</t>
        </r>
      </text>
    </comment>
    <comment ref="C10" authorId="0">
      <text>
        <r>
          <rPr>
            <sz val="9"/>
            <rFont val="ＭＳ Ｐゴシック"/>
            <family val="3"/>
          </rPr>
          <t>4Sｺﾝｸﾘｰﾄ</t>
        </r>
      </text>
    </comment>
    <comment ref="C11" authorId="0">
      <text>
        <r>
          <rPr>
            <sz val="9"/>
            <rFont val="ＭＳ Ｐゴシック"/>
            <family val="3"/>
          </rPr>
          <t>RSｺﾝｸﾘｰﾄ</t>
        </r>
      </text>
    </comment>
    <comment ref="C12" authorId="0">
      <text>
        <r>
          <rPr>
            <sz val="9"/>
            <rFont val="ＭＳ Ｐゴシック"/>
            <family val="3"/>
          </rPr>
          <t>検査</t>
        </r>
      </text>
    </comment>
  </commentList>
</comments>
</file>

<file path=xl/comments5.xml><?xml version="1.0" encoding="utf-8"?>
<comments xmlns="http://schemas.openxmlformats.org/spreadsheetml/2006/main">
  <authors>
    <author>Dual</author>
  </authors>
  <commentList>
    <comment ref="Z5" authorId="0">
      <text>
        <r>
          <rPr>
            <sz val="9"/>
            <rFont val="ＭＳ Ｐゴシック"/>
            <family val="3"/>
          </rPr>
          <t>海の日</t>
        </r>
      </text>
    </comment>
    <comment ref="Z7" authorId="0">
      <text>
        <r>
          <rPr>
            <sz val="9"/>
            <rFont val="ＭＳ Ｐゴシック"/>
            <family val="3"/>
          </rPr>
          <t>敬老の日</t>
        </r>
      </text>
    </comment>
    <comment ref="AD7" authorId="0">
      <text>
        <r>
          <rPr>
            <sz val="9"/>
            <rFont val="ＭＳ Ｐゴシック"/>
            <family val="3"/>
          </rPr>
          <t>秋分の日</t>
        </r>
      </text>
    </comment>
    <comment ref="S8" authorId="0">
      <text>
        <r>
          <rPr>
            <sz val="9"/>
            <rFont val="ＭＳ Ｐゴシック"/>
            <family val="3"/>
          </rPr>
          <t>体育の日</t>
        </r>
      </text>
    </comment>
    <comment ref="H9" authorId="0">
      <text>
        <r>
          <rPr>
            <sz val="9"/>
            <rFont val="ＭＳ Ｐゴシック"/>
            <family val="3"/>
          </rPr>
          <t>文化の日</t>
        </r>
      </text>
    </comment>
    <comment ref="AB9" authorId="0">
      <text>
        <r>
          <rPr>
            <sz val="9"/>
            <rFont val="ＭＳ Ｐゴシック"/>
            <family val="3"/>
          </rPr>
          <t>勤労感謝の日</t>
        </r>
      </text>
    </comment>
    <comment ref="AD10" authorId="0">
      <text>
        <r>
          <rPr>
            <sz val="9"/>
            <rFont val="ＭＳ Ｐゴシック"/>
            <family val="3"/>
          </rPr>
          <t>天皇誕生日</t>
        </r>
      </text>
    </comment>
    <comment ref="E11" authorId="0">
      <text>
        <r>
          <rPr>
            <sz val="9"/>
            <rFont val="ＭＳ Ｐゴシック"/>
            <family val="3"/>
          </rPr>
          <t>元日の振り替え休日</t>
        </r>
      </text>
    </comment>
    <comment ref="L11" authorId="0">
      <text>
        <r>
          <rPr>
            <sz val="9"/>
            <rFont val="ＭＳ Ｐゴシック"/>
            <family val="3"/>
          </rPr>
          <t>成人の日</t>
        </r>
      </text>
    </comment>
    <comment ref="Q12" authorId="0">
      <text>
        <r>
          <rPr>
            <sz val="9"/>
            <rFont val="ＭＳ Ｐゴシック"/>
            <family val="3"/>
          </rPr>
          <t>建国記念の日</t>
        </r>
      </text>
    </comment>
    <comment ref="AA13" authorId="0">
      <text>
        <r>
          <rPr>
            <sz val="9"/>
            <rFont val="ＭＳ Ｐゴシック"/>
            <family val="3"/>
          </rPr>
          <t>春分の日</t>
        </r>
      </text>
    </comment>
    <comment ref="AL14" authorId="0">
      <text>
        <r>
          <rPr>
            <sz val="9"/>
            <rFont val="ＭＳ Ｐゴシック"/>
            <family val="3"/>
          </rPr>
          <t>みどりの日</t>
        </r>
      </text>
    </comment>
    <comment ref="G15" authorId="0">
      <text>
        <r>
          <rPr>
            <sz val="9"/>
            <rFont val="ＭＳ Ｐゴシック"/>
            <family val="3"/>
          </rPr>
          <t>憲法記念日</t>
        </r>
      </text>
    </comment>
    <comment ref="H15" authorId="0">
      <text>
        <r>
          <rPr>
            <sz val="9"/>
            <rFont val="ＭＳ Ｐゴシック"/>
            <family val="3"/>
          </rPr>
          <t>国民の休日</t>
        </r>
      </text>
    </comment>
    <comment ref="I15" authorId="0">
      <text>
        <r>
          <rPr>
            <sz val="9"/>
            <rFont val="ＭＳ Ｐゴシック"/>
            <family val="3"/>
          </rPr>
          <t>こどもの日</t>
        </r>
      </text>
    </comment>
    <comment ref="Z17" authorId="0">
      <text>
        <r>
          <rPr>
            <sz val="9"/>
            <rFont val="ＭＳ Ｐゴシック"/>
            <family val="3"/>
          </rPr>
          <t>海の日</t>
        </r>
      </text>
    </comment>
  </commentList>
</comments>
</file>

<file path=xl/sharedStrings.xml><?xml version="1.0" encoding="utf-8"?>
<sst xmlns="http://schemas.openxmlformats.org/spreadsheetml/2006/main" count="427" uniqueCount="266">
  <si>
    <t>3　　　〃　　　</t>
  </si>
  <si>
    <t>4　　　〃　　　</t>
  </si>
  <si>
    <t>5　　　〃　　　</t>
  </si>
  <si>
    <t>6　　　〃　　　</t>
  </si>
  <si>
    <t>7　　　〃　　　</t>
  </si>
  <si>
    <t>8　　　〃　　　</t>
  </si>
  <si>
    <t>9　　　〃　　　</t>
  </si>
  <si>
    <t>10　　　〃　　　</t>
  </si>
  <si>
    <t>11　　　〃　　　</t>
  </si>
  <si>
    <t>12　　　〃　　　</t>
  </si>
  <si>
    <t>内割</t>
  </si>
  <si>
    <t>縦書き</t>
  </si>
  <si>
    <t>概算工程作成条件</t>
  </si>
  <si>
    <t>設計概要</t>
  </si>
  <si>
    <t>工事情報</t>
  </si>
  <si>
    <t>地下工事</t>
  </si>
  <si>
    <t>検査工期</t>
  </si>
  <si>
    <t>Sｺﾝｸﾘｰﾄ工事</t>
  </si>
  <si>
    <t>鉄骨工事</t>
  </si>
  <si>
    <t>解体､準備工事</t>
  </si>
  <si>
    <t>山留工事</t>
  </si>
  <si>
    <t>杭打工事</t>
  </si>
  <si>
    <t>根伐工事</t>
  </si>
  <si>
    <t>外部､外構工事</t>
  </si>
  <si>
    <t>基礎礎工事</t>
  </si>
  <si>
    <t>鉄骨建方</t>
  </si>
  <si>
    <t>火</t>
  </si>
  <si>
    <t>水</t>
  </si>
  <si>
    <t>木</t>
  </si>
  <si>
    <t>金</t>
  </si>
  <si>
    <t>土</t>
  </si>
  <si>
    <t>日</t>
  </si>
  <si>
    <t>月</t>
  </si>
  <si>
    <t>休日</t>
  </si>
  <si>
    <t>不能日</t>
  </si>
  <si>
    <t>プロジェクトデータ</t>
  </si>
  <si>
    <t>タイトル</t>
  </si>
  <si>
    <t>開始日</t>
  </si>
  <si>
    <t>終了日</t>
  </si>
  <si>
    <t>竣工引渡し日</t>
  </si>
  <si>
    <t>工程の基準</t>
  </si>
  <si>
    <t>非稼働日</t>
  </si>
  <si>
    <t>日曜日</t>
  </si>
  <si>
    <t>土曜日</t>
  </si>
  <si>
    <t>祭日</t>
  </si>
  <si>
    <t>特別休日</t>
  </si>
  <si>
    <t>　　〃　　　①</t>
  </si>
  <si>
    <t>　　〃　　　②</t>
  </si>
  <si>
    <t>　　〃　　　③</t>
  </si>
  <si>
    <t>年始休日数</t>
  </si>
  <si>
    <t>年末休日数</t>
  </si>
  <si>
    <t>盆休み開始日</t>
  </si>
  <si>
    <t>盆休み日数</t>
  </si>
  <si>
    <t>雨考慮</t>
  </si>
  <si>
    <t>1月降雨日数</t>
  </si>
  <si>
    <t>2　　　〃　　　</t>
  </si>
  <si>
    <t>タスクデータ</t>
  </si>
  <si>
    <t>№</t>
  </si>
  <si>
    <t>タスクID</t>
  </si>
  <si>
    <t>タスク名称</t>
  </si>
  <si>
    <t>標準日数</t>
  </si>
  <si>
    <t>数量</t>
  </si>
  <si>
    <t>歩掛り</t>
  </si>
  <si>
    <t>投入数</t>
  </si>
  <si>
    <t>修正日数</t>
  </si>
  <si>
    <t>後続タスクID</t>
  </si>
  <si>
    <t>ｱｸﾃｨﾋﾞﾃｨ種別</t>
  </si>
  <si>
    <t>稼動条件</t>
  </si>
  <si>
    <t>指定終了日</t>
  </si>
  <si>
    <t>ｸﾘﾃｨｶﾙﾊﾟｽ</t>
  </si>
  <si>
    <t>フロート
日数</t>
  </si>
  <si>
    <t>開始点作図段位置</t>
  </si>
  <si>
    <t>中間点作図段位置</t>
  </si>
  <si>
    <t>終了点作図段位置</t>
  </si>
  <si>
    <t>タスク名文字</t>
  </si>
  <si>
    <t>日付文字</t>
  </si>
  <si>
    <t>短縮条件</t>
  </si>
  <si>
    <t>日曜</t>
  </si>
  <si>
    <t>土曜</t>
  </si>
  <si>
    <t>他休</t>
  </si>
  <si>
    <t>特別</t>
  </si>
  <si>
    <t>施不能</t>
  </si>
  <si>
    <t>降雨</t>
  </si>
  <si>
    <t>段</t>
  </si>
  <si>
    <t>内割</t>
  </si>
  <si>
    <t>作図位置</t>
  </si>
  <si>
    <t>横ｼﾌﾄ (㎜)</t>
  </si>
  <si>
    <t>縦ｼﾌﾄ (㎜)</t>
  </si>
  <si>
    <t>順位</t>
  </si>
  <si>
    <t>限界(%)</t>
  </si>
  <si>
    <t>済</t>
  </si>
  <si>
    <t>届出・承認データ</t>
  </si>
  <si>
    <t>№</t>
  </si>
  <si>
    <t>タスクID</t>
  </si>
  <si>
    <t>名称</t>
  </si>
  <si>
    <t>種別</t>
  </si>
  <si>
    <t>基点</t>
  </si>
  <si>
    <t>期間</t>
  </si>
  <si>
    <t>指定日</t>
  </si>
  <si>
    <t>完了</t>
  </si>
  <si>
    <t>有効</t>
  </si>
  <si>
    <t>項目</t>
  </si>
  <si>
    <t>値</t>
  </si>
  <si>
    <t>備考</t>
  </si>
  <si>
    <t>短縮設定有無</t>
  </si>
  <si>
    <t>用途</t>
  </si>
  <si>
    <t>地域</t>
  </si>
  <si>
    <t>工種</t>
  </si>
  <si>
    <t>優先順位</t>
  </si>
  <si>
    <t>短縮限界(%)</t>
  </si>
  <si>
    <t>戸数</t>
  </si>
  <si>
    <t>共同住宅のとき</t>
  </si>
  <si>
    <t>隣接物状況</t>
  </si>
  <si>
    <t>短縮設定</t>
  </si>
  <si>
    <t>構造</t>
  </si>
  <si>
    <t>搬入路状況</t>
  </si>
  <si>
    <t>地上階数</t>
  </si>
  <si>
    <t>敷地状況</t>
  </si>
  <si>
    <t>仕上工事</t>
  </si>
  <si>
    <t>地下階数</t>
  </si>
  <si>
    <t>地盤状況</t>
  </si>
  <si>
    <t>塔屋</t>
  </si>
  <si>
    <t>解体物</t>
  </si>
  <si>
    <t>外壁取付工事</t>
  </si>
  <si>
    <t>エレベータ台数</t>
  </si>
  <si>
    <t>付属機械駐車場</t>
  </si>
  <si>
    <t>収容台数</t>
  </si>
  <si>
    <t>建築面積(㎡)</t>
  </si>
  <si>
    <t>造成外構</t>
  </si>
  <si>
    <t>延床面積(㎡)</t>
  </si>
  <si>
    <t>杭種別</t>
  </si>
  <si>
    <t>工程
基準</t>
  </si>
  <si>
    <t>本数</t>
  </si>
  <si>
    <t>基準日</t>
  </si>
  <si>
    <t>長さ(m)</t>
  </si>
  <si>
    <t>発注
期間
(日)</t>
  </si>
  <si>
    <t>杭</t>
  </si>
  <si>
    <t>敷地面積(㎡)</t>
  </si>
  <si>
    <t>鉄骨</t>
  </si>
  <si>
    <t>外壁材</t>
  </si>
  <si>
    <t>基準階面積(㎡)</t>
  </si>
  <si>
    <t>鉄骨ﾍﾞｰｽﾌﾟﾚｰﾄ位置</t>
  </si>
  <si>
    <t>軒高(m)</t>
  </si>
  <si>
    <t>建方分割位置
(階番号）</t>
  </si>
  <si>
    <t>斜線制限</t>
  </si>
  <si>
    <t>SRC､RC造の7S以上に適用</t>
  </si>
  <si>
    <t>施工法選定</t>
  </si>
  <si>
    <t>外壁主仕上</t>
  </si>
  <si>
    <t>屋根・屋上主仕上</t>
  </si>
  <si>
    <t>内部仕上げ下地</t>
  </si>
  <si>
    <t>内部主仕上</t>
  </si>
  <si>
    <t>内部天井主仕上</t>
  </si>
  <si>
    <t>山留種類</t>
  </si>
  <si>
    <t>山留周長(m)</t>
  </si>
  <si>
    <t>山留杭抜き</t>
  </si>
  <si>
    <t>工事順序</t>
  </si>
  <si>
    <t>(0) 杭天端</t>
  </si>
  <si>
    <t>(1) 基礎コンクリート</t>
  </si>
  <si>
    <t>カレンダーデータ</t>
  </si>
  <si>
    <t>年</t>
  </si>
  <si>
    <t>月</t>
  </si>
  <si>
    <t>日にち</t>
  </si>
  <si>
    <t>施工不能日</t>
  </si>
  <si>
    <t>施工可能
日数</t>
  </si>
  <si>
    <t>稼働率
(%)</t>
  </si>
  <si>
    <t>日</t>
  </si>
  <si>
    <t>月</t>
  </si>
  <si>
    <t>休日</t>
  </si>
  <si>
    <t>不能</t>
  </si>
  <si>
    <t>計</t>
  </si>
  <si>
    <t>凡例</t>
  </si>
  <si>
    <t>実降雨</t>
  </si>
  <si>
    <t>確率雨</t>
  </si>
  <si>
    <t>SAMPLE1(RC造：地上4階 地下なし）</t>
  </si>
  <si>
    <t>(1) プロジェクトの開始日</t>
  </si>
  <si>
    <t>(1) 全休</t>
  </si>
  <si>
    <t>(2) 全出</t>
  </si>
  <si>
    <t>(0) 振替なし</t>
  </si>
  <si>
    <t>創立記念日</t>
  </si>
  <si>
    <t>(1) 考慮する</t>
  </si>
  <si>
    <t>解体</t>
  </si>
  <si>
    <t>(1) 通常作業</t>
  </si>
  <si>
    <t>(1) 水平線上</t>
  </si>
  <si>
    <t>(2) 水平線下</t>
  </si>
  <si>
    <t>準備･遣方</t>
  </si>
  <si>
    <t>3;42</t>
  </si>
  <si>
    <t>仮設計画</t>
  </si>
  <si>
    <t>(0) なし</t>
  </si>
  <si>
    <t>山留</t>
  </si>
  <si>
    <t>杭打</t>
  </si>
  <si>
    <t>根伐</t>
  </si>
  <si>
    <t>6;43</t>
  </si>
  <si>
    <t>(3) 開始側立上左</t>
  </si>
  <si>
    <t>(4) 開始側立上右</t>
  </si>
  <si>
    <t>電気・給排水衛生設備工事</t>
  </si>
  <si>
    <t>基礎･梁ｺﾝｸﾘｰﾄ</t>
  </si>
  <si>
    <t>基礎解体･埋戻</t>
  </si>
  <si>
    <t>土間ｺﾝｸﾘｰﾄ</t>
  </si>
  <si>
    <t>9;40</t>
  </si>
  <si>
    <t>ﾀﾞﾐｰ&lt;→足場組立&gt;</t>
  </si>
  <si>
    <t>(2) ダミー</t>
  </si>
  <si>
    <t>仮設足場組立・揚重機設置</t>
  </si>
  <si>
    <t>2Sｺﾝｸﾘｰﾄ</t>
  </si>
  <si>
    <t>10;29</t>
  </si>
  <si>
    <t>2S養生･解体</t>
  </si>
  <si>
    <t>1階内部仕上</t>
  </si>
  <si>
    <t>3Sｺﾝｸﾘｰﾄ</t>
  </si>
  <si>
    <t>11;31</t>
  </si>
  <si>
    <t>3S養生･解体</t>
  </si>
  <si>
    <t>2階内部仕上</t>
  </si>
  <si>
    <t>ｺﾈｸﾄ&lt;2S仕上→検査&gt;</t>
  </si>
  <si>
    <t>(3) 接続線</t>
  </si>
  <si>
    <t>4Sｺﾝｸﾘｰﾄ</t>
  </si>
  <si>
    <t>12;34</t>
  </si>
  <si>
    <t>4S養生･解体</t>
  </si>
  <si>
    <t>3階内部仕上</t>
  </si>
  <si>
    <t>ｺﾈｸﾄ&lt;3S仕上→検査&gt;</t>
  </si>
  <si>
    <t>RSｺﾝｸﾘｰﾄ</t>
  </si>
  <si>
    <t>13;37;17</t>
  </si>
  <si>
    <t>屋上仕上</t>
  </si>
  <si>
    <t>RS養生･解体</t>
  </si>
  <si>
    <t>4階内部仕上</t>
  </si>
  <si>
    <t>ｺﾈｸﾄ&lt;4S仕上→検査&gt;</t>
  </si>
  <si>
    <t>外部</t>
  </si>
  <si>
    <t>ﾀﾞﾐｰ&lt;外部→足場解体&gt;</t>
  </si>
  <si>
    <t>足場解体</t>
  </si>
  <si>
    <t>ﾀﾞﾐｰ&lt;足場解体→外構&gt;</t>
  </si>
  <si>
    <t>外構</t>
  </si>
  <si>
    <t>検査</t>
  </si>
  <si>
    <t>建設工事計画届</t>
  </si>
  <si>
    <t>(1) 届出</t>
  </si>
  <si>
    <t>(1) 着手前</t>
  </si>
  <si>
    <t>杭発注</t>
  </si>
  <si>
    <t>(4) 発注</t>
  </si>
  <si>
    <t>建設物機械等設置届</t>
  </si>
  <si>
    <t>施工図承認１</t>
  </si>
  <si>
    <t>(2) 承認</t>
  </si>
  <si>
    <t>施工図承認２</t>
  </si>
  <si>
    <t>施工図承認３</t>
  </si>
  <si>
    <t>内装材見本決定</t>
  </si>
  <si>
    <t>(3) 決定</t>
  </si>
  <si>
    <t>(2) 完了前</t>
  </si>
  <si>
    <t>施工図承認４</t>
  </si>
  <si>
    <t>施工図承認５</t>
  </si>
  <si>
    <t>受電、給水、ガス引込工事</t>
  </si>
  <si>
    <t>消防検査</t>
  </si>
  <si>
    <t>役所検査</t>
  </si>
  <si>
    <t>(1) 事務所タイプ</t>
  </si>
  <si>
    <t>(2) ＲＣ造</t>
  </si>
  <si>
    <t>(0) 無し</t>
  </si>
  <si>
    <t>(1) 既製杭</t>
  </si>
  <si>
    <t>(1) 繁華街</t>
  </si>
  <si>
    <t>(2) 施工検討要</t>
  </si>
  <si>
    <t>(1) 大型車</t>
  </si>
  <si>
    <t>(2) 台地</t>
  </si>
  <si>
    <t>(1) 硬質(土丹､砂ﾚｷ)</t>
  </si>
  <si>
    <t>(1) 木造</t>
  </si>
  <si>
    <t>(1) 着工</t>
  </si>
  <si>
    <t>(1) 吹付け</t>
  </si>
  <si>
    <t>(1) 屋根葺</t>
  </si>
  <si>
    <t>(1) 乾式</t>
  </si>
  <si>
    <t>(1) 塗装</t>
  </si>
  <si>
    <t>(1) 親杭横矢板</t>
  </si>
  <si>
    <t>(1) 山留先行</t>
  </si>
  <si>
    <t>平成 17</t>
  </si>
  <si>
    <t>平成 18</t>
  </si>
</sst>
</file>

<file path=xl/styles.xml><?xml version="1.0" encoding="utf-8"?>
<styleSheet xmlns="http://schemas.openxmlformats.org/spreadsheetml/2006/main">
  <numFmts count="4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 年 &quot;mm&quot; 月 &quot;dd&quot; 日&quot;"/>
    <numFmt numFmtId="177" formatCode="0&quot; 日&quot;;[Red]\-0&quot; 日&quot;;;"/>
    <numFmt numFmtId="178" formatCode="&quot;8 月 &quot;0&quot; 日&quot;;[Red]&quot;8 月 &quot;\-0&quot; 日&quot;;;"/>
    <numFmt numFmtId="179" formatCode="&quot;○&quot;;;"/>
    <numFmt numFmtId="180" formatCode="yyyy&quot; 年 &quot;mm&quot; 月 &quot;dd&quot; 日&quot;;;;"/>
    <numFmt numFmtId="181" formatCode="0.0;\-0.0;;"/>
    <numFmt numFmtId="182" formatCode="0;[Red]\-0;;"/>
    <numFmt numFmtId="183" formatCode="0;\-0;;"/>
    <numFmt numFmtId="184" formatCode="0_)"/>
    <numFmt numFmtId="185" formatCode="_-&quot;$&quot;* #,##0_-;\-&quot;$&quot;* #,##0_-;_-&quot;$&quot;* &quot;-&quot;_-;_-@_-"/>
    <numFmt numFmtId="186" formatCode="_-* #,##0_-;\-* #,##0_-;_-* &quot;-&quot;_-;_-@_-"/>
    <numFmt numFmtId="187" formatCode="_-&quot;$&quot;* #,##0.00_-;\-&quot;$&quot;* #,##0.00_-;_-&quot;$&quot;* &quot;-&quot;??_-;_-@_-"/>
    <numFmt numFmtId="188" formatCode="_-* #,##0.00_-;\-* #,##0.00_-;_-* &quot;-&quot;??_-;_-@_-"/>
    <numFmt numFmtId="189" formatCode="0.00_)"/>
    <numFmt numFmtId="190" formatCode="&quot;$&quot;#,##0_);[Red]\(&quot;$&quot;#,##0\)"/>
    <numFmt numFmtId="191" formatCode="&quot;$&quot;#,##0.00_);[Red]\(&quot;$&quot;#,##0.00\)"/>
    <numFmt numFmtId="192" formatCode="0&quot;日&quot;"/>
    <numFmt numFmtId="193" formatCode="#,##0.0_);[Red]\(#,##0.0\)"/>
    <numFmt numFmtId="194" formatCode="0\ &quot;戸&quot;"/>
    <numFmt numFmtId="195" formatCode="0\ &quot;階&quot;"/>
    <numFmt numFmtId="196" formatCode="&quot;あり&quot;;;"/>
    <numFmt numFmtId="197" formatCode="0\ &quot;台&quot;"/>
    <numFmt numFmtId="198" formatCode="0\ &quot;本&quot;"/>
    <numFmt numFmtId="199" formatCode="0\ &quot;Sまで&quot;"/>
    <numFmt numFmtId="200" formatCode="0.0_);[Red]\(0.0\)"/>
    <numFmt numFmtId="201" formatCode="0_);[Red]\(0\)"/>
    <numFmt numFmtId="202" formatCode="0.0_ ;[Red]\-0.0\ "/>
    <numFmt numFmtId="203" formatCode="ggg\ ee&quot; 年 &quot;mm&quot; 月 &quot;dd&quot; 日&quot;"/>
  </numFmts>
  <fonts count="27">
    <font>
      <sz val="11"/>
      <name val="ＭＳ Ｐゴシック"/>
      <family val="3"/>
    </font>
    <font>
      <sz val="9"/>
      <color indexed="27"/>
      <name val="明朝"/>
      <family val="1"/>
    </font>
    <font>
      <sz val="10"/>
      <name val="MS Sans Serif"/>
      <family val="2"/>
    </font>
    <font>
      <sz val="8"/>
      <name val="Arial"/>
      <family val="2"/>
    </font>
    <font>
      <b/>
      <i/>
      <sz val="16"/>
      <name val="Helv"/>
      <family val="2"/>
    </font>
    <font>
      <sz val="10"/>
      <name val="Arial"/>
      <family val="2"/>
    </font>
    <font>
      <u val="single"/>
      <sz val="11"/>
      <color indexed="12"/>
      <name val="ＭＳ Ｐゴシック"/>
      <family val="3"/>
    </font>
    <font>
      <sz val="11"/>
      <color indexed="8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9"/>
      <color indexed="8"/>
      <name val="ＭＳ Ｐゴシック"/>
      <family val="3"/>
    </font>
    <font>
      <sz val="9"/>
      <name val="ＭＳ Ｐゴシック"/>
      <family val="3"/>
    </font>
    <font>
      <b/>
      <sz val="16"/>
      <name val="ＭＳ Ｐゴシック"/>
      <family val="3"/>
    </font>
    <font>
      <sz val="8"/>
      <color indexed="8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11"/>
      <color indexed="55"/>
      <name val="ＭＳ 明朝"/>
      <family val="1"/>
    </font>
    <font>
      <sz val="10"/>
      <color indexed="10"/>
      <name val="ＭＳ Ｐゴシック"/>
      <family val="3"/>
    </font>
    <font>
      <sz val="11"/>
      <color indexed="12"/>
      <name val="ＭＳ Ｐゴシック"/>
      <family val="3"/>
    </font>
    <font>
      <sz val="11"/>
      <color indexed="10"/>
      <name val="ＭＳ Ｐゴシック"/>
      <family val="3"/>
    </font>
    <font>
      <sz val="10"/>
      <name val="ＭＳ Ｐゴシック"/>
      <family val="3"/>
    </font>
    <font>
      <sz val="11"/>
      <color indexed="14"/>
      <name val="ＭＳ Ｐゴシック"/>
      <family val="3"/>
    </font>
    <font>
      <b/>
      <sz val="8"/>
      <name val="ＭＳ Ｐゴシック"/>
      <family val="2"/>
    </font>
  </fonts>
  <fills count="11">
    <fill>
      <patternFill/>
    </fill>
    <fill>
      <patternFill patternType="gray125"/>
    </fill>
    <fill>
      <patternFill patternType="mediumGray">
        <fgColor indexed="8"/>
        <bgColor indexed="37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1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medium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medium"/>
      <top style="medium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double"/>
      <bottom style="hair"/>
    </border>
    <border>
      <left style="hair"/>
      <right style="medium"/>
      <top style="hair"/>
      <bottom style="hair"/>
    </border>
    <border>
      <left style="medium"/>
      <right style="thin"/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 style="hair"/>
      <right>
        <color indexed="63"/>
      </right>
      <top style="hair"/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 style="medium"/>
      <bottom style="double"/>
    </border>
    <border>
      <left style="thin"/>
      <right style="thin">
        <color indexed="8"/>
      </right>
      <top style="medium"/>
      <bottom style="double"/>
    </border>
    <border>
      <left style="thin">
        <color indexed="8"/>
      </left>
      <right style="thin">
        <color indexed="8"/>
      </right>
      <top style="medium"/>
      <bottom style="double"/>
    </border>
    <border>
      <left style="thin">
        <color indexed="8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double"/>
    </border>
    <border>
      <left style="thin"/>
      <right style="medium"/>
      <top style="medium"/>
      <bottom style="double"/>
    </border>
    <border>
      <left style="thin"/>
      <right style="thin"/>
      <top style="medium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medium"/>
    </border>
    <border>
      <left style="hair"/>
      <right style="thin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double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hair"/>
    </border>
    <border>
      <left style="medium"/>
      <right style="thin"/>
      <top style="hair"/>
      <bottom style="double"/>
    </border>
    <border>
      <left style="thin"/>
      <right style="thin"/>
      <top style="medium"/>
      <bottom style="hair"/>
    </border>
    <border>
      <left style="thin"/>
      <right style="thin"/>
      <top style="hair"/>
      <bottom style="double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hair"/>
      <bottom style="double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double"/>
    </border>
    <border>
      <left style="double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</borders>
  <cellStyleXfs count="4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1" fillId="2" borderId="0" applyNumberFormat="0" applyBorder="0" applyAlignment="0" applyProtection="0"/>
    <xf numFmtId="38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38" fontId="3" fillId="3" borderId="0" applyNumberFormat="0" applyBorder="0" applyAlignment="0" applyProtection="0"/>
    <xf numFmtId="10" fontId="3" fillId="4" borderId="1" applyNumberFormat="0" applyBorder="0" applyAlignment="0" applyProtection="0"/>
    <xf numFmtId="38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89" fontId="4" fillId="0" borderId="0">
      <alignment/>
      <protection/>
    </xf>
    <xf numFmtId="0" fontId="2" fillId="0" borderId="0">
      <alignment/>
      <protection/>
    </xf>
    <xf numFmtId="10" fontId="5" fillId="0" borderId="0" applyFont="0" applyFill="0" applyBorder="0" applyAlignment="0" applyProtection="0"/>
    <xf numFmtId="186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8" fillId="0" borderId="0" applyNumberFormat="0" applyFill="0" applyBorder="0" applyAlignment="0" applyProtection="0"/>
  </cellStyleXfs>
  <cellXfs count="349">
    <xf numFmtId="0" fontId="0" fillId="0" borderId="0" xfId="0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41" applyFont="1" applyFill="1" applyBorder="1" applyAlignment="1">
      <alignment horizontal="left" wrapText="1"/>
      <protection/>
    </xf>
    <xf numFmtId="0" fontId="12" fillId="5" borderId="2" xfId="41" applyFont="1" applyFill="1" applyBorder="1" applyAlignment="1">
      <alignment horizontal="center"/>
      <protection/>
    </xf>
    <xf numFmtId="0" fontId="12" fillId="5" borderId="3" xfId="41" applyFont="1" applyFill="1" applyBorder="1" applyAlignment="1">
      <alignment horizontal="center"/>
      <protection/>
    </xf>
    <xf numFmtId="0" fontId="12" fillId="5" borderId="4" xfId="41" applyFont="1" applyFill="1" applyBorder="1" applyAlignment="1">
      <alignment horizontal="center"/>
      <protection/>
    </xf>
    <xf numFmtId="56" fontId="12" fillId="0" borderId="2" xfId="41" applyNumberFormat="1" applyFont="1" applyFill="1" applyBorder="1" applyAlignment="1" applyProtection="1">
      <alignment horizontal="right" wrapText="1"/>
      <protection locked="0"/>
    </xf>
    <xf numFmtId="0" fontId="13" fillId="0" borderId="2" xfId="0" applyFont="1" applyBorder="1" applyAlignment="1" applyProtection="1">
      <alignment horizontal="center"/>
      <protection locked="0"/>
    </xf>
    <xf numFmtId="0" fontId="13" fillId="0" borderId="5" xfId="0" applyFont="1" applyBorder="1" applyAlignment="1" applyProtection="1">
      <alignment/>
      <protection locked="0"/>
    </xf>
    <xf numFmtId="0" fontId="12" fillId="0" borderId="3" xfId="41" applyFont="1" applyFill="1" applyBorder="1" applyAlignment="1" applyProtection="1">
      <alignment horizontal="right" wrapText="1"/>
      <protection locked="0"/>
    </xf>
    <xf numFmtId="0" fontId="13" fillId="0" borderId="3" xfId="0" applyFont="1" applyBorder="1" applyAlignment="1" applyProtection="1">
      <alignment horizontal="center"/>
      <protection locked="0"/>
    </xf>
    <xf numFmtId="0" fontId="13" fillId="0" borderId="6" xfId="0" applyFont="1" applyBorder="1" applyAlignment="1" applyProtection="1">
      <alignment/>
      <protection locked="0"/>
    </xf>
    <xf numFmtId="0" fontId="12" fillId="0" borderId="4" xfId="41" applyFont="1" applyFill="1" applyBorder="1" applyAlignment="1" applyProtection="1">
      <alignment horizontal="right" wrapText="1"/>
      <protection locked="0"/>
    </xf>
    <xf numFmtId="0" fontId="13" fillId="0" borderId="4" xfId="0" applyFont="1" applyBorder="1" applyAlignment="1" applyProtection="1">
      <alignment horizontal="center"/>
      <protection locked="0"/>
    </xf>
    <xf numFmtId="0" fontId="13" fillId="0" borderId="7" xfId="0" applyFont="1" applyBorder="1" applyAlignment="1" applyProtection="1">
      <alignment/>
      <protection locked="0"/>
    </xf>
    <xf numFmtId="177" fontId="12" fillId="0" borderId="8" xfId="41" applyNumberFormat="1" applyFont="1" applyFill="1" applyBorder="1" applyAlignment="1" applyProtection="1">
      <alignment horizontal="center" wrapText="1"/>
      <protection locked="0"/>
    </xf>
    <xf numFmtId="177" fontId="12" fillId="0" borderId="9" xfId="41" applyNumberFormat="1" applyFont="1" applyFill="1" applyBorder="1" applyAlignment="1" applyProtection="1">
      <alignment horizontal="center" wrapText="1"/>
      <protection locked="0"/>
    </xf>
    <xf numFmtId="0" fontId="14" fillId="0" borderId="0" xfId="0" applyFont="1" applyAlignment="1">
      <alignment vertical="center"/>
    </xf>
    <xf numFmtId="0" fontId="0" fillId="0" borderId="0" xfId="0" applyAlignment="1">
      <alignment horizontal="center"/>
    </xf>
    <xf numFmtId="0" fontId="12" fillId="5" borderId="10" xfId="39" applyFont="1" applyFill="1" applyBorder="1" applyAlignment="1">
      <alignment horizontal="center" vertical="center"/>
      <protection/>
    </xf>
    <xf numFmtId="0" fontId="15" fillId="5" borderId="10" xfId="39" applyFont="1" applyFill="1" applyBorder="1" applyAlignment="1">
      <alignment horizontal="center" vertical="center"/>
      <protection/>
    </xf>
    <xf numFmtId="0" fontId="12" fillId="5" borderId="11" xfId="39" applyFont="1" applyFill="1" applyBorder="1" applyAlignment="1">
      <alignment horizontal="center" vertical="center"/>
      <protection/>
    </xf>
    <xf numFmtId="184" fontId="12" fillId="6" borderId="12" xfId="39" applyNumberFormat="1" applyFont="1" applyFill="1" applyBorder="1" applyAlignment="1">
      <alignment horizontal="right" wrapText="1"/>
      <protection/>
    </xf>
    <xf numFmtId="0" fontId="12" fillId="0" borderId="13" xfId="39" applyFont="1" applyFill="1" applyBorder="1" applyAlignment="1" applyProtection="1">
      <alignment horizontal="center" wrapText="1"/>
      <protection locked="0"/>
    </xf>
    <xf numFmtId="0" fontId="12" fillId="0" borderId="3" xfId="39" applyFont="1" applyFill="1" applyBorder="1" applyAlignment="1" applyProtection="1">
      <alignment horizontal="left" wrapText="1"/>
      <protection locked="0"/>
    </xf>
    <xf numFmtId="0" fontId="12" fillId="0" borderId="3" xfId="39" applyFont="1" applyFill="1" applyBorder="1" applyAlignment="1" applyProtection="1">
      <alignment horizontal="center" wrapText="1"/>
      <protection locked="0"/>
    </xf>
    <xf numFmtId="0" fontId="12" fillId="0" borderId="3" xfId="39" applyFont="1" applyFill="1" applyBorder="1" applyAlignment="1" applyProtection="1">
      <alignment horizontal="right" wrapText="1"/>
      <protection locked="0"/>
    </xf>
    <xf numFmtId="183" fontId="12" fillId="0" borderId="3" xfId="39" applyNumberFormat="1" applyFont="1" applyFill="1" applyBorder="1" applyAlignment="1" applyProtection="1">
      <alignment horizontal="center" wrapText="1"/>
      <protection locked="0"/>
    </xf>
    <xf numFmtId="179" fontId="12" fillId="0" borderId="14" xfId="39" applyNumberFormat="1" applyFont="1" applyFill="1" applyBorder="1" applyAlignment="1" applyProtection="1">
      <alignment horizontal="center" wrapText="1"/>
      <protection locked="0"/>
    </xf>
    <xf numFmtId="179" fontId="12" fillId="0" borderId="15" xfId="39" applyNumberFormat="1" applyFont="1" applyFill="1" applyBorder="1" applyAlignment="1" applyProtection="1">
      <alignment horizontal="center" wrapText="1"/>
      <protection locked="0"/>
    </xf>
    <xf numFmtId="177" fontId="12" fillId="0" borderId="16" xfId="41" applyNumberFormat="1" applyFont="1" applyFill="1" applyBorder="1" applyAlignment="1" applyProtection="1">
      <alignment horizontal="center" wrapText="1"/>
      <protection locked="0"/>
    </xf>
    <xf numFmtId="179" fontId="12" fillId="0" borderId="17" xfId="39" applyNumberFormat="1" applyFont="1" applyFill="1" applyBorder="1" applyAlignment="1" applyProtection="1">
      <alignment horizontal="center" wrapText="1"/>
      <protection locked="0"/>
    </xf>
    <xf numFmtId="179" fontId="12" fillId="0" borderId="3" xfId="39" applyNumberFormat="1" applyFont="1" applyFill="1" applyBorder="1" applyAlignment="1" applyProtection="1">
      <alignment horizontal="center" wrapText="1"/>
      <protection locked="0"/>
    </xf>
    <xf numFmtId="182" fontId="12" fillId="0" borderId="18" xfId="39" applyNumberFormat="1" applyFont="1" applyFill="1" applyBorder="1" applyAlignment="1" applyProtection="1">
      <alignment horizontal="center" wrapText="1"/>
      <protection locked="0"/>
    </xf>
    <xf numFmtId="1" fontId="12" fillId="0" borderId="14" xfId="39" applyNumberFormat="1" applyFont="1" applyFill="1" applyBorder="1" applyAlignment="1" applyProtection="1">
      <alignment horizontal="center" wrapText="1"/>
      <protection locked="0"/>
    </xf>
    <xf numFmtId="183" fontId="12" fillId="0" borderId="17" xfId="39" applyNumberFormat="1" applyFont="1" applyFill="1" applyBorder="1" applyAlignment="1" applyProtection="1">
      <alignment horizontal="center" wrapText="1"/>
      <protection locked="0"/>
    </xf>
    <xf numFmtId="183" fontId="12" fillId="0" borderId="14" xfId="39" applyNumberFormat="1" applyFont="1" applyFill="1" applyBorder="1" applyAlignment="1" applyProtection="1">
      <alignment horizontal="center" wrapText="1"/>
      <protection locked="0"/>
    </xf>
    <xf numFmtId="0" fontId="12" fillId="0" borderId="14" xfId="39" applyFont="1" applyFill="1" applyBorder="1" applyAlignment="1" applyProtection="1">
      <alignment horizontal="left" wrapText="1"/>
      <protection locked="0"/>
    </xf>
    <xf numFmtId="181" fontId="12" fillId="0" borderId="15" xfId="39" applyNumberFormat="1" applyFont="1" applyFill="1" applyBorder="1" applyAlignment="1" applyProtection="1">
      <alignment horizontal="right" wrapText="1"/>
      <protection locked="0"/>
    </xf>
    <xf numFmtId="181" fontId="12" fillId="0" borderId="19" xfId="39" applyNumberFormat="1" applyFont="1" applyFill="1" applyBorder="1" applyAlignment="1" applyProtection="1">
      <alignment horizontal="right" wrapText="1"/>
      <protection locked="0"/>
    </xf>
    <xf numFmtId="179" fontId="12" fillId="0" borderId="20" xfId="39" applyNumberFormat="1" applyFont="1" applyFill="1" applyBorder="1" applyAlignment="1" applyProtection="1">
      <alignment horizontal="center" wrapText="1"/>
      <protection locked="0"/>
    </xf>
    <xf numFmtId="181" fontId="12" fillId="0" borderId="17" xfId="39" applyNumberFormat="1" applyFont="1" applyFill="1" applyBorder="1" applyAlignment="1" applyProtection="1">
      <alignment horizontal="right" wrapText="1"/>
      <protection locked="0"/>
    </xf>
    <xf numFmtId="182" fontId="12" fillId="0" borderId="14" xfId="39" applyNumberFormat="1" applyFont="1" applyFill="1" applyBorder="1" applyAlignment="1" applyProtection="1">
      <alignment horizontal="center" wrapText="1"/>
      <protection locked="0"/>
    </xf>
    <xf numFmtId="182" fontId="12" fillId="0" borderId="15" xfId="39" applyNumberFormat="1" applyFont="1" applyFill="1" applyBorder="1" applyAlignment="1" applyProtection="1">
      <alignment horizontal="right" wrapText="1"/>
      <protection locked="0"/>
    </xf>
    <xf numFmtId="179" fontId="12" fillId="0" borderId="21" xfId="39" applyNumberFormat="1" applyFont="1" applyFill="1" applyBorder="1" applyAlignment="1" applyProtection="1">
      <alignment horizontal="center" wrapText="1"/>
      <protection locked="0"/>
    </xf>
    <xf numFmtId="184" fontId="12" fillId="6" borderId="22" xfId="39" applyNumberFormat="1" applyFont="1" applyFill="1" applyBorder="1" applyAlignment="1">
      <alignment horizontal="right" wrapText="1"/>
      <protection/>
    </xf>
    <xf numFmtId="0" fontId="12" fillId="0" borderId="23" xfId="39" applyFont="1" applyFill="1" applyBorder="1" applyAlignment="1" applyProtection="1">
      <alignment horizontal="center" wrapText="1"/>
      <protection locked="0"/>
    </xf>
    <xf numFmtId="0" fontId="12" fillId="0" borderId="4" xfId="39" applyFont="1" applyFill="1" applyBorder="1" applyAlignment="1" applyProtection="1">
      <alignment horizontal="left" wrapText="1"/>
      <protection locked="0"/>
    </xf>
    <xf numFmtId="0" fontId="12" fillId="0" borderId="4" xfId="39" applyFont="1" applyFill="1" applyBorder="1" applyAlignment="1" applyProtection="1">
      <alignment horizontal="center" wrapText="1"/>
      <protection locked="0"/>
    </xf>
    <xf numFmtId="0" fontId="12" fillId="0" borderId="4" xfId="39" applyFont="1" applyFill="1" applyBorder="1" applyAlignment="1" applyProtection="1">
      <alignment horizontal="right" wrapText="1"/>
      <protection locked="0"/>
    </xf>
    <xf numFmtId="183" fontId="12" fillId="0" borderId="4" xfId="39" applyNumberFormat="1" applyFont="1" applyFill="1" applyBorder="1" applyAlignment="1" applyProtection="1">
      <alignment horizontal="center" wrapText="1"/>
      <protection locked="0"/>
    </xf>
    <xf numFmtId="179" fontId="12" fillId="0" borderId="24" xfId="39" applyNumberFormat="1" applyFont="1" applyFill="1" applyBorder="1" applyAlignment="1" applyProtection="1">
      <alignment horizontal="center" wrapText="1"/>
      <protection locked="0"/>
    </xf>
    <xf numFmtId="179" fontId="12" fillId="0" borderId="25" xfId="39" applyNumberFormat="1" applyFont="1" applyFill="1" applyBorder="1" applyAlignment="1" applyProtection="1">
      <alignment horizontal="center" wrapText="1"/>
      <protection locked="0"/>
    </xf>
    <xf numFmtId="179" fontId="12" fillId="0" borderId="26" xfId="39" applyNumberFormat="1" applyFont="1" applyFill="1" applyBorder="1" applyAlignment="1" applyProtection="1">
      <alignment horizontal="center" wrapText="1"/>
      <protection locked="0"/>
    </xf>
    <xf numFmtId="179" fontId="12" fillId="0" borderId="4" xfId="39" applyNumberFormat="1" applyFont="1" applyFill="1" applyBorder="1" applyAlignment="1" applyProtection="1">
      <alignment horizontal="center" wrapText="1"/>
      <protection locked="0"/>
    </xf>
    <xf numFmtId="182" fontId="12" fillId="0" borderId="8" xfId="39" applyNumberFormat="1" applyFont="1" applyFill="1" applyBorder="1" applyAlignment="1" applyProtection="1">
      <alignment horizontal="center" wrapText="1"/>
      <protection locked="0"/>
    </xf>
    <xf numFmtId="1" fontId="12" fillId="0" borderId="24" xfId="39" applyNumberFormat="1" applyFont="1" applyFill="1" applyBorder="1" applyAlignment="1" applyProtection="1">
      <alignment horizontal="center" wrapText="1"/>
      <protection locked="0"/>
    </xf>
    <xf numFmtId="183" fontId="12" fillId="0" borderId="26" xfId="39" applyNumberFormat="1" applyFont="1" applyFill="1" applyBorder="1" applyAlignment="1" applyProtection="1">
      <alignment horizontal="center" wrapText="1"/>
      <protection locked="0"/>
    </xf>
    <xf numFmtId="183" fontId="12" fillId="0" borderId="24" xfId="39" applyNumberFormat="1" applyFont="1" applyFill="1" applyBorder="1" applyAlignment="1" applyProtection="1">
      <alignment horizontal="center" wrapText="1"/>
      <protection locked="0"/>
    </xf>
    <xf numFmtId="0" fontId="12" fillId="0" borderId="24" xfId="39" applyFont="1" applyFill="1" applyBorder="1" applyAlignment="1" applyProtection="1">
      <alignment horizontal="left" wrapText="1"/>
      <protection locked="0"/>
    </xf>
    <xf numFmtId="181" fontId="12" fillId="0" borderId="25" xfId="39" applyNumberFormat="1" applyFont="1" applyFill="1" applyBorder="1" applyAlignment="1" applyProtection="1">
      <alignment horizontal="right" wrapText="1"/>
      <protection locked="0"/>
    </xf>
    <xf numFmtId="181" fontId="12" fillId="0" borderId="27" xfId="39" applyNumberFormat="1" applyFont="1" applyFill="1" applyBorder="1" applyAlignment="1" applyProtection="1">
      <alignment horizontal="right" wrapText="1"/>
      <protection locked="0"/>
    </xf>
    <xf numFmtId="181" fontId="12" fillId="0" borderId="26" xfId="39" applyNumberFormat="1" applyFont="1" applyFill="1" applyBorder="1" applyAlignment="1" applyProtection="1">
      <alignment horizontal="right" wrapText="1"/>
      <protection locked="0"/>
    </xf>
    <xf numFmtId="182" fontId="12" fillId="0" borderId="24" xfId="39" applyNumberFormat="1" applyFont="1" applyFill="1" applyBorder="1" applyAlignment="1" applyProtection="1">
      <alignment horizontal="center" wrapText="1"/>
      <protection locked="0"/>
    </xf>
    <xf numFmtId="182" fontId="12" fillId="0" borderId="25" xfId="39" applyNumberFormat="1" applyFont="1" applyFill="1" applyBorder="1" applyAlignment="1" applyProtection="1">
      <alignment horizontal="right" wrapText="1"/>
      <protection locked="0"/>
    </xf>
    <xf numFmtId="179" fontId="12" fillId="0" borderId="28" xfId="39" applyNumberFormat="1" applyFont="1" applyFill="1" applyBorder="1" applyAlignment="1" applyProtection="1">
      <alignment horizontal="center" wrapText="1"/>
      <protection locked="0"/>
    </xf>
    <xf numFmtId="0" fontId="10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12" fillId="5" borderId="29" xfId="40" applyFont="1" applyFill="1" applyBorder="1" applyAlignment="1">
      <alignment horizontal="center" vertical="center"/>
      <protection/>
    </xf>
    <xf numFmtId="0" fontId="12" fillId="5" borderId="30" xfId="40" applyFont="1" applyFill="1" applyBorder="1" applyAlignment="1">
      <alignment horizontal="center" vertical="center"/>
      <protection/>
    </xf>
    <xf numFmtId="0" fontId="12" fillId="5" borderId="31" xfId="40" applyFont="1" applyFill="1" applyBorder="1" applyAlignment="1">
      <alignment horizontal="center" vertical="center"/>
      <protection/>
    </xf>
    <xf numFmtId="0" fontId="12" fillId="5" borderId="32" xfId="40" applyFont="1" applyFill="1" applyBorder="1" applyAlignment="1">
      <alignment horizontal="center" vertical="center"/>
      <protection/>
    </xf>
    <xf numFmtId="0" fontId="0" fillId="0" borderId="3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34" xfId="0" applyBorder="1" applyAlignment="1">
      <alignment/>
    </xf>
    <xf numFmtId="0" fontId="12" fillId="6" borderId="35" xfId="40" applyFont="1" applyFill="1" applyBorder="1" applyAlignment="1">
      <alignment horizontal="center" vertical="center" wrapText="1"/>
      <protection/>
    </xf>
    <xf numFmtId="0" fontId="12" fillId="0" borderId="36" xfId="40" applyFont="1" applyFill="1" applyBorder="1" applyAlignment="1" applyProtection="1">
      <alignment horizontal="center" vertical="center" wrapText="1"/>
      <protection locked="0"/>
    </xf>
    <xf numFmtId="0" fontId="12" fillId="0" borderId="36" xfId="40" applyFont="1" applyFill="1" applyBorder="1" applyAlignment="1" applyProtection="1">
      <alignment horizontal="left" vertical="center" wrapText="1"/>
      <protection locked="0"/>
    </xf>
    <xf numFmtId="177" fontId="12" fillId="0" borderId="36" xfId="40" applyNumberFormat="1" applyFont="1" applyFill="1" applyBorder="1" applyAlignment="1" applyProtection="1">
      <alignment horizontal="center" vertical="center" wrapText="1"/>
      <protection locked="0"/>
    </xf>
    <xf numFmtId="179" fontId="12" fillId="0" borderId="36" xfId="40" applyNumberFormat="1" applyFont="1" applyFill="1" applyBorder="1" applyAlignment="1" applyProtection="1">
      <alignment horizontal="center" vertical="center"/>
      <protection locked="0"/>
    </xf>
    <xf numFmtId="179" fontId="12" fillId="0" borderId="37" xfId="40" applyNumberFormat="1" applyFont="1" applyFill="1" applyBorder="1" applyAlignment="1" applyProtection="1">
      <alignment horizontal="center" vertical="center" wrapText="1"/>
      <protection locked="0"/>
    </xf>
    <xf numFmtId="0" fontId="12" fillId="6" borderId="12" xfId="40" applyFont="1" applyFill="1" applyBorder="1" applyAlignment="1">
      <alignment horizontal="center" wrapText="1"/>
      <protection/>
    </xf>
    <xf numFmtId="0" fontId="12" fillId="0" borderId="3" xfId="40" applyFont="1" applyFill="1" applyBorder="1" applyAlignment="1" applyProtection="1">
      <alignment horizontal="center" wrapText="1"/>
      <protection locked="0"/>
    </xf>
    <xf numFmtId="0" fontId="12" fillId="0" borderId="3" xfId="40" applyFont="1" applyFill="1" applyBorder="1" applyAlignment="1" applyProtection="1">
      <alignment horizontal="left" wrapText="1"/>
      <protection locked="0"/>
    </xf>
    <xf numFmtId="0" fontId="12" fillId="0" borderId="3" xfId="40" applyFont="1" applyFill="1" applyBorder="1" applyAlignment="1" applyProtection="1">
      <alignment horizontal="left" vertical="center" wrapText="1"/>
      <protection locked="0"/>
    </xf>
    <xf numFmtId="177" fontId="12" fillId="0" borderId="3" xfId="40" applyNumberFormat="1" applyFont="1" applyFill="1" applyBorder="1" applyAlignment="1" applyProtection="1">
      <alignment horizontal="center" wrapText="1"/>
      <protection locked="0"/>
    </xf>
    <xf numFmtId="179" fontId="12" fillId="0" borderId="3" xfId="40" applyNumberFormat="1" applyFont="1" applyFill="1" applyBorder="1" applyAlignment="1" applyProtection="1">
      <alignment horizontal="center" wrapText="1"/>
      <protection locked="0"/>
    </xf>
    <xf numFmtId="179" fontId="12" fillId="0" borderId="6" xfId="40" applyNumberFormat="1" applyFont="1" applyFill="1" applyBorder="1" applyAlignment="1" applyProtection="1">
      <alignment horizontal="center" wrapText="1"/>
      <protection locked="0"/>
    </xf>
    <xf numFmtId="0" fontId="0" fillId="0" borderId="0" xfId="0" applyBorder="1" applyAlignment="1">
      <alignment horizontal="center"/>
    </xf>
    <xf numFmtId="0" fontId="12" fillId="6" borderId="22" xfId="40" applyFont="1" applyFill="1" applyBorder="1" applyAlignment="1">
      <alignment horizontal="center" wrapText="1"/>
      <protection/>
    </xf>
    <xf numFmtId="0" fontId="12" fillId="0" borderId="4" xfId="40" applyFont="1" applyFill="1" applyBorder="1" applyAlignment="1" applyProtection="1">
      <alignment horizontal="center" wrapText="1"/>
      <protection locked="0"/>
    </xf>
    <xf numFmtId="0" fontId="12" fillId="0" borderId="4" xfId="40" applyFont="1" applyFill="1" applyBorder="1" applyAlignment="1" applyProtection="1">
      <alignment horizontal="left" wrapText="1"/>
      <protection locked="0"/>
    </xf>
    <xf numFmtId="177" fontId="12" fillId="0" borderId="38" xfId="41" applyNumberFormat="1" applyFont="1" applyFill="1" applyBorder="1" applyAlignment="1" applyProtection="1">
      <alignment horizontal="center" wrapText="1"/>
      <protection locked="0"/>
    </xf>
    <xf numFmtId="0" fontId="12" fillId="0" borderId="4" xfId="40" applyFont="1" applyFill="1" applyBorder="1" applyAlignment="1" applyProtection="1">
      <alignment horizontal="left" vertical="center" wrapText="1"/>
      <protection locked="0"/>
    </xf>
    <xf numFmtId="177" fontId="12" fillId="0" borderId="4" xfId="40" applyNumberFormat="1" applyFont="1" applyFill="1" applyBorder="1" applyAlignment="1" applyProtection="1">
      <alignment horizontal="center" wrapText="1"/>
      <protection locked="0"/>
    </xf>
    <xf numFmtId="179" fontId="12" fillId="0" borderId="4" xfId="40" applyNumberFormat="1" applyFont="1" applyFill="1" applyBorder="1" applyAlignment="1" applyProtection="1">
      <alignment horizontal="center" wrapText="1"/>
      <protection locked="0"/>
    </xf>
    <xf numFmtId="179" fontId="12" fillId="0" borderId="7" xfId="40" applyNumberFormat="1" applyFont="1" applyFill="1" applyBorder="1" applyAlignment="1" applyProtection="1">
      <alignment horizontal="center" wrapText="1"/>
      <protection locked="0"/>
    </xf>
    <xf numFmtId="179" fontId="0" fillId="0" borderId="0" xfId="0" applyNumberFormat="1" applyBorder="1" applyAlignment="1">
      <alignment/>
    </xf>
    <xf numFmtId="0" fontId="0" fillId="0" borderId="39" xfId="0" applyBorder="1" applyAlignment="1">
      <alignment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/>
    </xf>
    <xf numFmtId="0" fontId="0" fillId="5" borderId="41" xfId="0" applyFill="1" applyBorder="1" applyAlignment="1">
      <alignment horizontal="center" vertical="center"/>
    </xf>
    <xf numFmtId="0" fontId="0" fillId="5" borderId="42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5" borderId="43" xfId="0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16" fillId="5" borderId="44" xfId="0" applyFont="1" applyFill="1" applyBorder="1" applyAlignment="1">
      <alignment vertical="center"/>
    </xf>
    <xf numFmtId="0" fontId="16" fillId="0" borderId="45" xfId="0" applyFont="1" applyFill="1" applyBorder="1" applyAlignment="1" applyProtection="1">
      <alignment horizontal="left" vertical="center" indent="1"/>
      <protection locked="0"/>
    </xf>
    <xf numFmtId="0" fontId="17" fillId="4" borderId="46" xfId="0" applyFont="1" applyFill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6" fillId="5" borderId="47" xfId="0" applyFont="1" applyFill="1" applyBorder="1" applyAlignment="1">
      <alignment vertical="center"/>
    </xf>
    <xf numFmtId="0" fontId="16" fillId="0" borderId="48" xfId="0" applyFont="1" applyFill="1" applyBorder="1" applyAlignment="1" applyProtection="1">
      <alignment horizontal="center" vertical="center"/>
      <protection locked="0"/>
    </xf>
    <xf numFmtId="0" fontId="16" fillId="4" borderId="49" xfId="0" applyFont="1" applyFill="1" applyBorder="1" applyAlignment="1">
      <alignment vertical="center"/>
    </xf>
    <xf numFmtId="0" fontId="0" fillId="5" borderId="50" xfId="0" applyFill="1" applyBorder="1" applyAlignment="1">
      <alignment horizontal="center" vertical="center"/>
    </xf>
    <xf numFmtId="0" fontId="0" fillId="5" borderId="11" xfId="0" applyFill="1" applyBorder="1" applyAlignment="1">
      <alignment horizontal="center" vertical="center"/>
    </xf>
    <xf numFmtId="0" fontId="16" fillId="5" borderId="1" xfId="0" applyFont="1" applyFill="1" applyBorder="1" applyAlignment="1">
      <alignment horizontal="left" vertical="center" indent="1"/>
    </xf>
    <xf numFmtId="194" fontId="16" fillId="0" borderId="51" xfId="0" applyNumberFormat="1" applyFont="1" applyFill="1" applyBorder="1" applyAlignment="1" applyProtection="1">
      <alignment horizontal="center" vertical="center"/>
      <protection locked="0"/>
    </xf>
    <xf numFmtId="0" fontId="17" fillId="4" borderId="52" xfId="0" applyFont="1" applyFill="1" applyBorder="1" applyAlignment="1">
      <alignment vertical="center"/>
    </xf>
    <xf numFmtId="0" fontId="16" fillId="5" borderId="53" xfId="0" applyFont="1" applyFill="1" applyBorder="1" applyAlignment="1">
      <alignment vertical="center"/>
    </xf>
    <xf numFmtId="0" fontId="16" fillId="0" borderId="1" xfId="0" applyFont="1" applyFill="1" applyBorder="1" applyAlignment="1" applyProtection="1">
      <alignment horizontal="center" vertical="center"/>
      <protection locked="0"/>
    </xf>
    <xf numFmtId="0" fontId="16" fillId="4" borderId="52" xfId="0" applyFont="1" applyFill="1" applyBorder="1" applyAlignment="1">
      <alignment vertical="center"/>
    </xf>
    <xf numFmtId="1" fontId="16" fillId="0" borderId="48" xfId="0" applyNumberFormat="1" applyFont="1" applyFill="1" applyBorder="1" applyAlignment="1" applyProtection="1">
      <alignment horizontal="center" vertical="center"/>
      <protection locked="0"/>
    </xf>
    <xf numFmtId="1" fontId="16" fillId="0" borderId="49" xfId="0" applyNumberFormat="1" applyFont="1" applyFill="1" applyBorder="1" applyAlignment="1" applyProtection="1">
      <alignment horizontal="center" vertical="center"/>
      <protection locked="0"/>
    </xf>
    <xf numFmtId="0" fontId="16" fillId="5" borderId="54" xfId="0" applyFont="1" applyFill="1" applyBorder="1" applyAlignment="1">
      <alignment vertical="center"/>
    </xf>
    <xf numFmtId="0" fontId="16" fillId="0" borderId="55" xfId="0" applyFont="1" applyFill="1" applyBorder="1" applyAlignment="1" applyProtection="1">
      <alignment horizontal="center" vertical="center"/>
      <protection locked="0"/>
    </xf>
    <xf numFmtId="0" fontId="17" fillId="4" borderId="56" xfId="0" applyFont="1" applyFill="1" applyBorder="1" applyAlignment="1">
      <alignment vertical="center"/>
    </xf>
    <xf numFmtId="1" fontId="16" fillId="0" borderId="1" xfId="0" applyNumberFormat="1" applyFont="1" applyFill="1" applyBorder="1" applyAlignment="1" applyProtection="1">
      <alignment horizontal="center" vertical="center"/>
      <protection locked="0"/>
    </xf>
    <xf numFmtId="1" fontId="16" fillId="0" borderId="52" xfId="0" applyNumberFormat="1" applyFont="1" applyFill="1" applyBorder="1" applyAlignment="1" applyProtection="1">
      <alignment horizontal="center" vertical="center"/>
      <protection locked="0"/>
    </xf>
    <xf numFmtId="195" fontId="16" fillId="0" borderId="57" xfId="0" applyNumberFormat="1" applyFont="1" applyFill="1" applyBorder="1" applyAlignment="1" applyProtection="1">
      <alignment horizontal="center" vertical="center"/>
      <protection locked="0"/>
    </xf>
    <xf numFmtId="195" fontId="16" fillId="0" borderId="55" xfId="0" applyNumberFormat="1" applyFont="1" applyFill="1" applyBorder="1" applyAlignment="1" applyProtection="1">
      <alignment horizontal="center" vertical="center"/>
      <protection locked="0"/>
    </xf>
    <xf numFmtId="0" fontId="16" fillId="5" borderId="58" xfId="0" applyFont="1" applyFill="1" applyBorder="1" applyAlignment="1">
      <alignment vertical="center"/>
    </xf>
    <xf numFmtId="0" fontId="16" fillId="0" borderId="54" xfId="0" applyFont="1" applyFill="1" applyBorder="1" applyAlignment="1" applyProtection="1">
      <alignment horizontal="center" vertical="center"/>
      <protection locked="0"/>
    </xf>
    <xf numFmtId="0" fontId="16" fillId="4" borderId="56" xfId="0" applyFont="1" applyFill="1" applyBorder="1" applyAlignment="1">
      <alignment vertical="center"/>
    </xf>
    <xf numFmtId="196" fontId="7" fillId="0" borderId="57" xfId="40" applyNumberFormat="1" applyFont="1" applyFill="1" applyBorder="1" applyAlignment="1" applyProtection="1">
      <alignment horizontal="center" vertical="center" wrapText="1"/>
      <protection locked="0"/>
    </xf>
    <xf numFmtId="0" fontId="12" fillId="0" borderId="59" xfId="41" applyFont="1" applyFill="1" applyBorder="1" applyAlignment="1" applyProtection="1">
      <alignment horizontal="center" wrapText="1"/>
      <protection locked="0"/>
    </xf>
    <xf numFmtId="177" fontId="12" fillId="0" borderId="60" xfId="41" applyNumberFormat="1" applyFont="1" applyFill="1" applyBorder="1" applyAlignment="1" applyProtection="1">
      <alignment horizontal="center" wrapText="1"/>
      <protection locked="0"/>
    </xf>
    <xf numFmtId="0" fontId="16" fillId="0" borderId="44" xfId="0" applyFont="1" applyFill="1" applyBorder="1" applyAlignment="1" applyProtection="1">
      <alignment horizontal="center" vertical="center"/>
      <protection locked="0"/>
    </xf>
    <xf numFmtId="0" fontId="18" fillId="4" borderId="46" xfId="0" applyFont="1" applyFill="1" applyBorder="1" applyAlignment="1">
      <alignment vertical="center"/>
    </xf>
    <xf numFmtId="0" fontId="16" fillId="5" borderId="1" xfId="0" applyFont="1" applyFill="1" applyBorder="1" applyAlignment="1">
      <alignment vertical="center"/>
    </xf>
    <xf numFmtId="197" fontId="16" fillId="0" borderId="51" xfId="0" applyNumberFormat="1" applyFont="1" applyFill="1" applyBorder="1" applyAlignment="1" applyProtection="1">
      <alignment horizontal="center" vertical="center"/>
      <protection locked="0"/>
    </xf>
    <xf numFmtId="195" fontId="16" fillId="0" borderId="44" xfId="0" applyNumberFormat="1" applyFont="1" applyFill="1" applyBorder="1" applyAlignment="1" applyProtection="1">
      <alignment horizontal="center" vertical="center"/>
      <protection locked="0"/>
    </xf>
    <xf numFmtId="0" fontId="16" fillId="0" borderId="51" xfId="0" applyFont="1" applyFill="1" applyBorder="1" applyAlignment="1" applyProtection="1">
      <alignment horizontal="center" vertical="center"/>
      <protection locked="0"/>
    </xf>
    <xf numFmtId="195" fontId="16" fillId="0" borderId="1" xfId="0" applyNumberFormat="1" applyFont="1" applyFill="1" applyBorder="1" applyAlignment="1" applyProtection="1">
      <alignment horizontal="center" vertical="center"/>
      <protection locked="0"/>
    </xf>
    <xf numFmtId="40" fontId="16" fillId="0" borderId="44" xfId="0" applyNumberFormat="1" applyFont="1" applyFill="1" applyBorder="1" applyAlignment="1" applyProtection="1">
      <alignment horizontal="right" vertical="center"/>
      <protection locked="0"/>
    </xf>
    <xf numFmtId="196" fontId="12" fillId="0" borderId="55" xfId="40" applyNumberFormat="1" applyFont="1" applyFill="1" applyBorder="1" applyAlignment="1" applyProtection="1">
      <alignment horizontal="center" vertical="center" wrapText="1"/>
      <protection locked="0"/>
    </xf>
    <xf numFmtId="40" fontId="16" fillId="0" borderId="54" xfId="0" applyNumberFormat="1" applyFont="1" applyFill="1" applyBorder="1" applyAlignment="1" applyProtection="1">
      <alignment horizontal="right" vertical="center"/>
      <protection locked="0"/>
    </xf>
    <xf numFmtId="0" fontId="16" fillId="0" borderId="57" xfId="0" applyFont="1" applyFill="1" applyBorder="1" applyAlignment="1" applyProtection="1">
      <alignment horizontal="center" vertical="center"/>
      <protection locked="0"/>
    </xf>
    <xf numFmtId="0" fontId="19" fillId="4" borderId="52" xfId="0" applyFont="1" applyFill="1" applyBorder="1" applyAlignment="1">
      <alignment vertical="center"/>
    </xf>
    <xf numFmtId="198" fontId="16" fillId="0" borderId="51" xfId="0" applyNumberFormat="1" applyFont="1" applyFill="1" applyBorder="1" applyAlignment="1" applyProtection="1">
      <alignment horizontal="center" vertical="center"/>
      <protection locked="0"/>
    </xf>
    <xf numFmtId="0" fontId="16" fillId="5" borderId="54" xfId="0" applyFont="1" applyFill="1" applyBorder="1" applyAlignment="1">
      <alignment horizontal="left" vertical="center" indent="1"/>
    </xf>
    <xf numFmtId="202" fontId="16" fillId="0" borderId="55" xfId="0" applyNumberFormat="1" applyFont="1" applyFill="1" applyBorder="1" applyAlignment="1" applyProtection="1">
      <alignment horizontal="right" vertical="center"/>
      <protection locked="0"/>
    </xf>
    <xf numFmtId="192" fontId="16" fillId="0" borderId="1" xfId="0" applyNumberFormat="1" applyFont="1" applyFill="1" applyBorder="1" applyAlignment="1" applyProtection="1">
      <alignment horizontal="center" vertical="center"/>
      <protection locked="0"/>
    </xf>
    <xf numFmtId="1" fontId="16" fillId="0" borderId="54" xfId="0" applyNumberFormat="1" applyFont="1" applyFill="1" applyBorder="1" applyAlignment="1" applyProtection="1">
      <alignment horizontal="center" vertical="center"/>
      <protection locked="0"/>
    </xf>
    <xf numFmtId="1" fontId="16" fillId="0" borderId="56" xfId="0" applyNumberFormat="1" applyFont="1" applyFill="1" applyBorder="1" applyAlignment="1" applyProtection="1">
      <alignment horizontal="center" vertical="center"/>
      <protection locked="0"/>
    </xf>
    <xf numFmtId="40" fontId="16" fillId="0" borderId="57" xfId="0" applyNumberFormat="1" applyFont="1" applyFill="1" applyBorder="1" applyAlignment="1" applyProtection="1">
      <alignment horizontal="right" vertical="center"/>
      <protection locked="0"/>
    </xf>
    <xf numFmtId="0" fontId="12" fillId="0" borderId="61" xfId="41" applyFont="1" applyFill="1" applyBorder="1" applyAlignment="1" applyProtection="1">
      <alignment horizontal="center" wrapText="1"/>
      <protection locked="0"/>
    </xf>
    <xf numFmtId="40" fontId="16" fillId="0" borderId="51" xfId="0" applyNumberFormat="1" applyFont="1" applyFill="1" applyBorder="1" applyAlignment="1" applyProtection="1">
      <alignment horizontal="right" vertical="center"/>
      <protection locked="0"/>
    </xf>
    <xf numFmtId="192" fontId="16" fillId="0" borderId="54" xfId="0" applyNumberFormat="1" applyFont="1" applyFill="1" applyBorder="1" applyAlignment="1" applyProtection="1">
      <alignment horizontal="center" vertical="center"/>
      <protection locked="0"/>
    </xf>
    <xf numFmtId="0" fontId="19" fillId="0" borderId="62" xfId="0" applyFont="1" applyBorder="1" applyAlignment="1" applyProtection="1">
      <alignment horizontal="center" vertical="center"/>
      <protection locked="0"/>
    </xf>
    <xf numFmtId="0" fontId="19" fillId="4" borderId="63" xfId="0" applyFont="1" applyFill="1" applyBorder="1" applyAlignment="1">
      <alignment vertical="center"/>
    </xf>
    <xf numFmtId="202" fontId="16" fillId="0" borderId="51" xfId="0" applyNumberFormat="1" applyFont="1" applyFill="1" applyBorder="1" applyAlignment="1" applyProtection="1">
      <alignment horizontal="right" vertical="center"/>
      <protection locked="0"/>
    </xf>
    <xf numFmtId="0" fontId="16" fillId="0" borderId="44" xfId="0" applyFont="1" applyBorder="1" applyAlignment="1" applyProtection="1">
      <alignment horizontal="center" vertical="center"/>
      <protection locked="0"/>
    </xf>
    <xf numFmtId="0" fontId="16" fillId="4" borderId="46" xfId="0" applyFont="1" applyFill="1" applyBorder="1" applyAlignment="1">
      <alignment vertical="center"/>
    </xf>
    <xf numFmtId="199" fontId="16" fillId="0" borderId="55" xfId="0" applyNumberFormat="1" applyFont="1" applyFill="1" applyBorder="1" applyAlignment="1" applyProtection="1">
      <alignment horizontal="center" vertical="center"/>
      <protection locked="0"/>
    </xf>
    <xf numFmtId="0" fontId="16" fillId="0" borderId="1" xfId="0" applyFont="1" applyBorder="1" applyAlignment="1" applyProtection="1">
      <alignment horizontal="center" vertical="center"/>
      <protection locked="0"/>
    </xf>
    <xf numFmtId="0" fontId="16" fillId="0" borderId="0" xfId="0" applyFont="1" applyBorder="1" applyAlignment="1">
      <alignment horizontal="center" vertical="center"/>
    </xf>
    <xf numFmtId="0" fontId="20" fillId="4" borderId="52" xfId="0" applyFont="1" applyFill="1" applyBorder="1" applyAlignment="1">
      <alignment horizontal="right" vertical="center"/>
    </xf>
    <xf numFmtId="0" fontId="16" fillId="5" borderId="64" xfId="0" applyFont="1" applyFill="1" applyBorder="1" applyAlignment="1">
      <alignment vertical="center"/>
    </xf>
    <xf numFmtId="0" fontId="18" fillId="4" borderId="65" xfId="0" applyFont="1" applyFill="1" applyBorder="1" applyAlignment="1">
      <alignment vertical="center"/>
    </xf>
    <xf numFmtId="0" fontId="19" fillId="4" borderId="46" xfId="0" applyFont="1" applyFill="1" applyBorder="1" applyAlignment="1">
      <alignment vertical="center"/>
    </xf>
    <xf numFmtId="196" fontId="7" fillId="0" borderId="51" xfId="40" applyNumberFormat="1" applyFont="1" applyFill="1" applyBorder="1" applyAlignment="1" applyProtection="1">
      <alignment horizontal="center" vertical="center" wrapText="1"/>
      <protection locked="0"/>
    </xf>
    <xf numFmtId="0" fontId="16" fillId="0" borderId="54" xfId="0" applyFont="1" applyBorder="1" applyAlignment="1" applyProtection="1">
      <alignment horizontal="center" vertical="center"/>
      <protection locked="0"/>
    </xf>
    <xf numFmtId="0" fontId="21" fillId="5" borderId="66" xfId="0" applyFont="1" applyFill="1" applyBorder="1" applyAlignment="1">
      <alignment horizontal="center"/>
    </xf>
    <xf numFmtId="0" fontId="0" fillId="5" borderId="66" xfId="0" applyFill="1" applyBorder="1" applyAlignment="1">
      <alignment horizontal="center"/>
    </xf>
    <xf numFmtId="0" fontId="22" fillId="5" borderId="66" xfId="0" applyFont="1" applyFill="1" applyBorder="1" applyAlignment="1">
      <alignment horizontal="center"/>
    </xf>
    <xf numFmtId="0" fontId="23" fillId="5" borderId="66" xfId="0" applyFont="1" applyFill="1" applyBorder="1" applyAlignment="1">
      <alignment horizontal="center"/>
    </xf>
    <xf numFmtId="0" fontId="0" fillId="5" borderId="67" xfId="0" applyFill="1" applyBorder="1" applyAlignment="1">
      <alignment horizontal="center"/>
    </xf>
    <xf numFmtId="0" fontId="0" fillId="5" borderId="68" xfId="0" applyFill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4" xfId="0" applyBorder="1" applyAlignment="1">
      <alignment/>
    </xf>
    <xf numFmtId="0" fontId="0" fillId="0" borderId="69" xfId="0" applyBorder="1" applyAlignment="1">
      <alignment/>
    </xf>
    <xf numFmtId="182" fontId="0" fillId="0" borderId="70" xfId="0" applyNumberFormat="1" applyBorder="1" applyAlignment="1">
      <alignment/>
    </xf>
    <xf numFmtId="182" fontId="0" fillId="0" borderId="48" xfId="0" applyNumberFormat="1" applyBorder="1" applyAlignment="1">
      <alignment/>
    </xf>
    <xf numFmtId="182" fontId="0" fillId="0" borderId="45" xfId="0" applyNumberFormat="1" applyBorder="1" applyAlignment="1">
      <alignment/>
    </xf>
    <xf numFmtId="0" fontId="0" fillId="0" borderId="1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1" xfId="0" applyBorder="1" applyAlignment="1">
      <alignment/>
    </xf>
    <xf numFmtId="0" fontId="0" fillId="0" borderId="51" xfId="0" applyBorder="1" applyAlignment="1">
      <alignment/>
    </xf>
    <xf numFmtId="182" fontId="0" fillId="0" borderId="71" xfId="0" applyNumberFormat="1" applyBorder="1" applyAlignment="1">
      <alignment/>
    </xf>
    <xf numFmtId="182" fontId="0" fillId="0" borderId="1" xfId="0" applyNumberFormat="1" applyBorder="1" applyAlignment="1">
      <alignment/>
    </xf>
    <xf numFmtId="182" fontId="0" fillId="0" borderId="51" xfId="0" applyNumberFormat="1" applyBorder="1" applyAlignment="1">
      <alignment/>
    </xf>
    <xf numFmtId="0" fontId="0" fillId="0" borderId="54" xfId="0" applyBorder="1" applyAlignment="1">
      <alignment horizontal="center"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182" fontId="0" fillId="0" borderId="72" xfId="0" applyNumberFormat="1" applyBorder="1" applyAlignment="1">
      <alignment/>
    </xf>
    <xf numFmtId="182" fontId="0" fillId="0" borderId="54" xfId="0" applyNumberFormat="1" applyBorder="1" applyAlignment="1">
      <alignment/>
    </xf>
    <xf numFmtId="182" fontId="0" fillId="0" borderId="55" xfId="0" applyNumberFormat="1" applyBorder="1" applyAlignment="1">
      <alignment/>
    </xf>
    <xf numFmtId="0" fontId="0" fillId="0" borderId="56" xfId="0" applyBorder="1" applyAlignment="1">
      <alignment horizontal="center"/>
    </xf>
    <xf numFmtId="0" fontId="24" fillId="7" borderId="1" xfId="0" applyFont="1" applyFill="1" applyBorder="1" applyAlignment="1">
      <alignment vertical="center"/>
    </xf>
    <xf numFmtId="0" fontId="13" fillId="8" borderId="1" xfId="0" applyFont="1" applyFill="1" applyBorder="1" applyAlignment="1">
      <alignment vertical="center"/>
    </xf>
    <xf numFmtId="0" fontId="13" fillId="9" borderId="1" xfId="0" applyFont="1" applyFill="1" applyBorder="1" applyAlignment="1">
      <alignment vertical="center"/>
    </xf>
    <xf numFmtId="0" fontId="13" fillId="10" borderId="1" xfId="0" applyFont="1" applyFill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3" fillId="0" borderId="0" xfId="0" applyFont="1" applyAlignment="1">
      <alignment/>
    </xf>
    <xf numFmtId="0" fontId="25" fillId="0" borderId="0" xfId="0" applyFont="1" applyAlignment="1">
      <alignment/>
    </xf>
    <xf numFmtId="179" fontId="12" fillId="0" borderId="73" xfId="39" applyNumberFormat="1" applyFont="1" applyFill="1" applyBorder="1" applyAlignment="1" applyProtection="1">
      <alignment horizontal="center" wrapText="1"/>
      <protection locked="0"/>
    </xf>
    <xf numFmtId="203" fontId="12" fillId="0" borderId="3" xfId="39" applyNumberFormat="1" applyFont="1" applyFill="1" applyBorder="1" applyAlignment="1" applyProtection="1">
      <alignment horizontal="center" wrapText="1"/>
      <protection locked="0"/>
    </xf>
    <xf numFmtId="203" fontId="12" fillId="0" borderId="4" xfId="39" applyNumberFormat="1" applyFont="1" applyFill="1" applyBorder="1" applyAlignment="1" applyProtection="1">
      <alignment horizontal="center" wrapText="1"/>
      <protection locked="0"/>
    </xf>
    <xf numFmtId="0" fontId="12" fillId="6" borderId="74" xfId="40" applyFont="1" applyFill="1" applyBorder="1" applyAlignment="1">
      <alignment horizontal="center" vertical="center" wrapText="1"/>
      <protection/>
    </xf>
    <xf numFmtId="0" fontId="12" fillId="0" borderId="2" xfId="40" applyFont="1" applyFill="1" applyBorder="1" applyAlignment="1" applyProtection="1">
      <alignment horizontal="center" vertical="center" wrapText="1"/>
      <protection locked="0"/>
    </xf>
    <xf numFmtId="0" fontId="12" fillId="0" borderId="2" xfId="40" applyFont="1" applyFill="1" applyBorder="1" applyAlignment="1" applyProtection="1">
      <alignment horizontal="left" vertical="center" wrapText="1"/>
      <protection locked="0"/>
    </xf>
    <xf numFmtId="177" fontId="12" fillId="0" borderId="2" xfId="40" applyNumberFormat="1" applyFont="1" applyFill="1" applyBorder="1" applyAlignment="1" applyProtection="1">
      <alignment horizontal="center" vertical="center" wrapText="1"/>
      <protection locked="0"/>
    </xf>
    <xf numFmtId="179" fontId="12" fillId="0" borderId="2" xfId="40" applyNumberFormat="1" applyFont="1" applyFill="1" applyBorder="1" applyAlignment="1" applyProtection="1">
      <alignment horizontal="center" vertical="center"/>
      <protection locked="0"/>
    </xf>
    <xf numFmtId="179" fontId="12" fillId="0" borderId="5" xfId="40" applyNumberFormat="1" applyFont="1" applyFill="1" applyBorder="1" applyAlignment="1" applyProtection="1">
      <alignment horizontal="center" vertical="center" wrapText="1"/>
      <protection locked="0"/>
    </xf>
    <xf numFmtId="203" fontId="12" fillId="0" borderId="36" xfId="39" applyNumberFormat="1" applyFont="1" applyFill="1" applyBorder="1" applyAlignment="1" applyProtection="1">
      <alignment horizontal="center" wrapText="1"/>
      <protection locked="0"/>
    </xf>
    <xf numFmtId="203" fontId="12" fillId="0" borderId="2" xfId="39" applyNumberFormat="1" applyFont="1" applyFill="1" applyBorder="1" applyAlignment="1" applyProtection="1">
      <alignment horizontal="center" wrapText="1"/>
      <protection locked="0"/>
    </xf>
    <xf numFmtId="203" fontId="16" fillId="0" borderId="54" xfId="0" applyNumberFormat="1" applyFont="1" applyFill="1" applyBorder="1" applyAlignment="1" applyProtection="1">
      <alignment horizontal="center" vertical="center" shrinkToFit="1"/>
      <protection locked="0"/>
    </xf>
    <xf numFmtId="182" fontId="0" fillId="0" borderId="75" xfId="0" applyNumberFormat="1" applyBorder="1" applyAlignment="1">
      <alignment/>
    </xf>
    <xf numFmtId="182" fontId="0" fillId="0" borderId="44" xfId="0" applyNumberFormat="1" applyBorder="1" applyAlignment="1">
      <alignment/>
    </xf>
    <xf numFmtId="182" fontId="0" fillId="0" borderId="69" xfId="0" applyNumberFormat="1" applyBorder="1" applyAlignment="1">
      <alignment/>
    </xf>
    <xf numFmtId="0" fontId="0" fillId="7" borderId="44" xfId="0" applyFill="1" applyBorder="1" applyAlignment="1">
      <alignment/>
    </xf>
    <xf numFmtId="0" fontId="23" fillId="7" borderId="44" xfId="0" applyFont="1" applyFill="1" applyBorder="1" applyAlignment="1">
      <alignment/>
    </xf>
    <xf numFmtId="0" fontId="0" fillId="10" borderId="44" xfId="0" applyFill="1" applyBorder="1" applyAlignment="1">
      <alignment/>
    </xf>
    <xf numFmtId="0" fontId="0" fillId="7" borderId="1" xfId="0" applyFill="1" applyBorder="1" applyAlignment="1">
      <alignment/>
    </xf>
    <xf numFmtId="0" fontId="23" fillId="7" borderId="1" xfId="0" applyFont="1" applyFill="1" applyBorder="1" applyAlignment="1">
      <alignment/>
    </xf>
    <xf numFmtId="0" fontId="0" fillId="10" borderId="1" xfId="0" applyFill="1" applyBorder="1" applyAlignment="1">
      <alignment/>
    </xf>
    <xf numFmtId="0" fontId="0" fillId="7" borderId="54" xfId="0" applyFill="1" applyBorder="1" applyAlignment="1">
      <alignment/>
    </xf>
    <xf numFmtId="0" fontId="23" fillId="7" borderId="54" xfId="0" applyFont="1" applyFill="1" applyBorder="1" applyAlignment="1">
      <alignment/>
    </xf>
    <xf numFmtId="0" fontId="0" fillId="10" borderId="54" xfId="0" applyFill="1" applyBorder="1" applyAlignment="1">
      <alignment/>
    </xf>
    <xf numFmtId="0" fontId="12" fillId="5" borderId="76" xfId="41" applyFont="1" applyFill="1" applyBorder="1" applyAlignment="1">
      <alignment horizontal="center"/>
      <protection/>
    </xf>
    <xf numFmtId="0" fontId="12" fillId="5" borderId="62" xfId="41" applyFont="1" applyFill="1" applyBorder="1" applyAlignment="1">
      <alignment horizontal="center"/>
      <protection/>
    </xf>
    <xf numFmtId="0" fontId="12" fillId="5" borderId="74" xfId="41" applyFont="1" applyFill="1" applyBorder="1" applyAlignment="1">
      <alignment horizontal="center"/>
      <protection/>
    </xf>
    <xf numFmtId="0" fontId="12" fillId="5" borderId="2" xfId="41" applyFont="1" applyFill="1" applyBorder="1" applyAlignment="1">
      <alignment horizontal="center"/>
      <protection/>
    </xf>
    <xf numFmtId="0" fontId="12" fillId="5" borderId="12" xfId="41" applyFont="1" applyFill="1" applyBorder="1" applyAlignment="1">
      <alignment horizontal="center"/>
      <protection/>
    </xf>
    <xf numFmtId="0" fontId="12" fillId="5" borderId="3" xfId="41" applyFont="1" applyFill="1" applyBorder="1" applyAlignment="1">
      <alignment horizontal="center"/>
      <protection/>
    </xf>
    <xf numFmtId="0" fontId="12" fillId="5" borderId="22" xfId="41" applyFont="1" applyFill="1" applyBorder="1" applyAlignment="1">
      <alignment horizontal="center"/>
      <protection/>
    </xf>
    <xf numFmtId="0" fontId="12" fillId="5" borderId="4" xfId="41" applyFont="1" applyFill="1" applyBorder="1" applyAlignment="1">
      <alignment horizontal="center"/>
      <protection/>
    </xf>
    <xf numFmtId="0" fontId="0" fillId="5" borderId="74" xfId="0" applyFill="1" applyBorder="1" applyAlignment="1">
      <alignment vertical="center" textRotation="255"/>
    </xf>
    <xf numFmtId="0" fontId="0" fillId="5" borderId="12" xfId="0" applyFill="1" applyBorder="1" applyAlignment="1">
      <alignment vertical="center" textRotation="255"/>
    </xf>
    <xf numFmtId="0" fontId="0" fillId="5" borderId="22" xfId="0" applyFill="1" applyBorder="1" applyAlignment="1">
      <alignment vertical="center" textRotation="255"/>
    </xf>
    <xf numFmtId="0" fontId="12" fillId="0" borderId="62" xfId="41" applyFont="1" applyFill="1" applyBorder="1" applyAlignment="1" applyProtection="1">
      <alignment horizontal="left" wrapText="1"/>
      <protection locked="0"/>
    </xf>
    <xf numFmtId="0" fontId="12" fillId="0" borderId="63" xfId="41" applyFont="1" applyFill="1" applyBorder="1" applyAlignment="1" applyProtection="1">
      <alignment horizontal="left" wrapText="1"/>
      <protection locked="0"/>
    </xf>
    <xf numFmtId="203" fontId="12" fillId="0" borderId="60" xfId="41" applyNumberFormat="1" applyFont="1" applyFill="1" applyBorder="1" applyAlignment="1" applyProtection="1">
      <alignment horizontal="center" wrapText="1"/>
      <protection locked="0"/>
    </xf>
    <xf numFmtId="176" fontId="12" fillId="0" borderId="38" xfId="41" applyNumberFormat="1" applyFont="1" applyFill="1" applyBorder="1" applyAlignment="1" applyProtection="1">
      <alignment horizontal="center" wrapText="1"/>
      <protection locked="0"/>
    </xf>
    <xf numFmtId="176" fontId="12" fillId="0" borderId="16" xfId="41" applyNumberFormat="1" applyFont="1" applyFill="1" applyBorder="1" applyAlignment="1" applyProtection="1">
      <alignment horizontal="center" wrapText="1"/>
      <protection locked="0"/>
    </xf>
    <xf numFmtId="203" fontId="12" fillId="0" borderId="18" xfId="41" applyNumberFormat="1" applyFont="1" applyFill="1" applyBorder="1" applyAlignment="1" applyProtection="1">
      <alignment horizontal="center" wrapText="1"/>
      <protection locked="0"/>
    </xf>
    <xf numFmtId="176" fontId="12" fillId="0" borderId="61" xfId="41" applyNumberFormat="1" applyFont="1" applyFill="1" applyBorder="1" applyAlignment="1" applyProtection="1">
      <alignment horizontal="center" wrapText="1"/>
      <protection locked="0"/>
    </xf>
    <xf numFmtId="176" fontId="12" fillId="0" borderId="59" xfId="41" applyNumberFormat="1" applyFont="1" applyFill="1" applyBorder="1" applyAlignment="1" applyProtection="1">
      <alignment horizontal="center" wrapText="1"/>
      <protection locked="0"/>
    </xf>
    <xf numFmtId="0" fontId="12" fillId="0" borderId="8" xfId="41" applyFont="1" applyFill="1" applyBorder="1" applyAlignment="1" applyProtection="1">
      <alignment horizontal="center" wrapText="1"/>
      <protection locked="0"/>
    </xf>
    <xf numFmtId="0" fontId="12" fillId="0" borderId="9" xfId="41" applyFont="1" applyFill="1" applyBorder="1" applyAlignment="1" applyProtection="1">
      <alignment horizontal="center" wrapText="1"/>
      <protection locked="0"/>
    </xf>
    <xf numFmtId="0" fontId="12" fillId="0" borderId="77" xfId="41" applyFont="1" applyFill="1" applyBorder="1" applyAlignment="1" applyProtection="1">
      <alignment horizontal="center" wrapText="1"/>
      <protection locked="0"/>
    </xf>
    <xf numFmtId="0" fontId="12" fillId="0" borderId="60" xfId="41" applyFont="1" applyFill="1" applyBorder="1" applyAlignment="1" applyProtection="1">
      <alignment horizontal="center" wrapText="1"/>
      <protection locked="0"/>
    </xf>
    <xf numFmtId="0" fontId="12" fillId="0" borderId="38" xfId="41" applyFont="1" applyFill="1" applyBorder="1" applyAlignment="1" applyProtection="1">
      <alignment horizontal="center" wrapText="1"/>
      <protection locked="0"/>
    </xf>
    <xf numFmtId="0" fontId="12" fillId="0" borderId="16" xfId="41" applyFont="1" applyFill="1" applyBorder="1" applyAlignment="1" applyProtection="1">
      <alignment horizontal="center" wrapText="1"/>
      <protection locked="0"/>
    </xf>
    <xf numFmtId="0" fontId="12" fillId="0" borderId="18" xfId="41" applyFont="1" applyFill="1" applyBorder="1" applyAlignment="1" applyProtection="1">
      <alignment horizontal="center" wrapText="1"/>
      <protection locked="0"/>
    </xf>
    <xf numFmtId="177" fontId="12" fillId="0" borderId="77" xfId="41" applyNumberFormat="1" applyFont="1" applyFill="1" applyBorder="1" applyAlignment="1" applyProtection="1">
      <alignment horizontal="center" wrapText="1"/>
      <protection locked="0"/>
    </xf>
    <xf numFmtId="178" fontId="12" fillId="0" borderId="60" xfId="41" applyNumberFormat="1" applyFont="1" applyFill="1" applyBorder="1" applyAlignment="1" applyProtection="1">
      <alignment horizontal="center" wrapText="1"/>
      <protection locked="0"/>
    </xf>
    <xf numFmtId="178" fontId="12" fillId="0" borderId="38" xfId="41" applyNumberFormat="1" applyFont="1" applyFill="1" applyBorder="1" applyAlignment="1" applyProtection="1">
      <alignment horizontal="center" wrapText="1"/>
      <protection locked="0"/>
    </xf>
    <xf numFmtId="178" fontId="12" fillId="0" borderId="16" xfId="41" applyNumberFormat="1" applyFont="1" applyFill="1" applyBorder="1" applyAlignment="1" applyProtection="1">
      <alignment horizontal="center" wrapText="1"/>
      <protection locked="0"/>
    </xf>
    <xf numFmtId="177" fontId="12" fillId="0" borderId="18" xfId="41" applyNumberFormat="1" applyFont="1" applyFill="1" applyBorder="1" applyAlignment="1" applyProtection="1">
      <alignment horizontal="center" wrapText="1"/>
      <protection locked="0"/>
    </xf>
    <xf numFmtId="177" fontId="12" fillId="0" borderId="61" xfId="41" applyNumberFormat="1" applyFont="1" applyFill="1" applyBorder="1" applyAlignment="1" applyProtection="1">
      <alignment horizontal="center" wrapText="1"/>
      <protection locked="0"/>
    </xf>
    <xf numFmtId="177" fontId="12" fillId="0" borderId="59" xfId="41" applyNumberFormat="1" applyFont="1" applyFill="1" applyBorder="1" applyAlignment="1" applyProtection="1">
      <alignment horizontal="center" wrapText="1"/>
      <protection locked="0"/>
    </xf>
    <xf numFmtId="0" fontId="12" fillId="0" borderId="57" xfId="41" applyFont="1" applyFill="1" applyBorder="1" applyAlignment="1" applyProtection="1">
      <alignment horizontal="center" wrapText="1"/>
      <protection locked="0"/>
    </xf>
    <xf numFmtId="0" fontId="12" fillId="0" borderId="78" xfId="41" applyFont="1" applyFill="1" applyBorder="1" applyAlignment="1" applyProtection="1">
      <alignment horizontal="center" wrapText="1"/>
      <protection locked="0"/>
    </xf>
    <xf numFmtId="0" fontId="12" fillId="0" borderId="79" xfId="41" applyFont="1" applyFill="1" applyBorder="1" applyAlignment="1" applyProtection="1">
      <alignment horizontal="center" wrapText="1"/>
      <protection locked="0"/>
    </xf>
    <xf numFmtId="0" fontId="12" fillId="5" borderId="80" xfId="39" applyFont="1" applyFill="1" applyBorder="1" applyAlignment="1">
      <alignment horizontal="center" vertical="center"/>
      <protection/>
    </xf>
    <xf numFmtId="0" fontId="12" fillId="5" borderId="81" xfId="39" applyFont="1" applyFill="1" applyBorder="1" applyAlignment="1">
      <alignment horizontal="center" vertical="center"/>
      <protection/>
    </xf>
    <xf numFmtId="0" fontId="12" fillId="5" borderId="82" xfId="39" applyFont="1" applyFill="1" applyBorder="1" applyAlignment="1">
      <alignment horizontal="center" vertical="center"/>
      <protection/>
    </xf>
    <xf numFmtId="0" fontId="12" fillId="5" borderId="83" xfId="39" applyFont="1" applyFill="1" applyBorder="1" applyAlignment="1">
      <alignment horizontal="center" vertical="center"/>
      <protection/>
    </xf>
    <xf numFmtId="0" fontId="13" fillId="5" borderId="64" xfId="0" applyFont="1" applyFill="1" applyBorder="1" applyAlignment="1">
      <alignment horizontal="center" vertical="center"/>
    </xf>
    <xf numFmtId="0" fontId="0" fillId="5" borderId="64" xfId="0" applyFill="1" applyBorder="1" applyAlignment="1">
      <alignment horizontal="center" vertical="center"/>
    </xf>
    <xf numFmtId="0" fontId="12" fillId="5" borderId="84" xfId="39" applyFont="1" applyFill="1" applyBorder="1" applyAlignment="1">
      <alignment horizontal="center" vertical="center"/>
      <protection/>
    </xf>
    <xf numFmtId="0" fontId="12" fillId="5" borderId="85" xfId="39" applyFont="1" applyFill="1" applyBorder="1" applyAlignment="1">
      <alignment horizontal="center" vertical="center"/>
      <protection/>
    </xf>
    <xf numFmtId="0" fontId="13" fillId="5" borderId="57" xfId="0" applyFont="1" applyFill="1" applyBorder="1" applyAlignment="1">
      <alignment horizontal="center" vertical="center"/>
    </xf>
    <xf numFmtId="0" fontId="13" fillId="5" borderId="78" xfId="0" applyFont="1" applyFill="1" applyBorder="1" applyAlignment="1">
      <alignment horizontal="center" vertical="center"/>
    </xf>
    <xf numFmtId="0" fontId="13" fillId="5" borderId="86" xfId="0" applyFont="1" applyFill="1" applyBorder="1" applyAlignment="1">
      <alignment horizontal="center" vertical="center"/>
    </xf>
    <xf numFmtId="0" fontId="13" fillId="5" borderId="65" xfId="0" applyFont="1" applyFill="1" applyBorder="1" applyAlignment="1">
      <alignment horizontal="center" vertical="center"/>
    </xf>
    <xf numFmtId="0" fontId="12" fillId="5" borderId="87" xfId="39" applyFont="1" applyFill="1" applyBorder="1" applyAlignment="1">
      <alignment horizontal="center" vertical="center"/>
      <protection/>
    </xf>
    <xf numFmtId="0" fontId="12" fillId="5" borderId="10" xfId="39" applyFont="1" applyFill="1" applyBorder="1" applyAlignment="1">
      <alignment horizontal="center" vertical="center"/>
      <protection/>
    </xf>
    <xf numFmtId="0" fontId="12" fillId="5" borderId="87" xfId="39" applyFont="1" applyFill="1" applyBorder="1" applyAlignment="1">
      <alignment horizontal="center" vertical="center" wrapText="1"/>
      <protection/>
    </xf>
    <xf numFmtId="0" fontId="12" fillId="5" borderId="10" xfId="39" applyFont="1" applyFill="1" applyBorder="1" applyAlignment="1">
      <alignment horizontal="center" vertical="center" wrapText="1"/>
      <protection/>
    </xf>
    <xf numFmtId="0" fontId="0" fillId="0" borderId="88" xfId="0" applyBorder="1" applyAlignment="1">
      <alignment vertical="center"/>
    </xf>
    <xf numFmtId="0" fontId="0" fillId="0" borderId="0" xfId="0" applyBorder="1" applyAlignment="1">
      <alignment vertical="center"/>
    </xf>
    <xf numFmtId="0" fontId="16" fillId="5" borderId="51" xfId="0" applyFont="1" applyFill="1" applyBorder="1" applyAlignment="1">
      <alignment horizontal="left" vertical="center" indent="1"/>
    </xf>
    <xf numFmtId="0" fontId="16" fillId="5" borderId="53" xfId="0" applyFont="1" applyFill="1" applyBorder="1" applyAlignment="1">
      <alignment horizontal="left" vertical="center" indent="1"/>
    </xf>
    <xf numFmtId="0" fontId="16" fillId="5" borderId="89" xfId="0" applyFont="1" applyFill="1" applyBorder="1" applyAlignment="1">
      <alignment horizontal="left" vertical="center" indent="1"/>
    </xf>
    <xf numFmtId="0" fontId="16" fillId="5" borderId="55" xfId="0" applyFont="1" applyFill="1" applyBorder="1" applyAlignment="1">
      <alignment horizontal="left" vertical="center" indent="1"/>
    </xf>
    <xf numFmtId="0" fontId="16" fillId="5" borderId="58" xfId="0" applyFont="1" applyFill="1" applyBorder="1" applyAlignment="1">
      <alignment horizontal="left" vertical="center" indent="1"/>
    </xf>
    <xf numFmtId="0" fontId="16" fillId="5" borderId="90" xfId="0" applyFont="1" applyFill="1" applyBorder="1" applyAlignment="1">
      <alignment horizontal="left" vertical="center" indent="1"/>
    </xf>
    <xf numFmtId="0" fontId="16" fillId="5" borderId="91" xfId="0" applyFont="1" applyFill="1" applyBorder="1" applyAlignment="1">
      <alignment vertical="center" textRotation="255"/>
    </xf>
    <xf numFmtId="0" fontId="16" fillId="5" borderId="92" xfId="0" applyFont="1" applyFill="1" applyBorder="1" applyAlignment="1">
      <alignment vertical="center" textRotation="255"/>
    </xf>
    <xf numFmtId="0" fontId="16" fillId="5" borderId="93" xfId="0" applyFont="1" applyFill="1" applyBorder="1" applyAlignment="1">
      <alignment vertical="center" textRotation="255"/>
    </xf>
    <xf numFmtId="0" fontId="16" fillId="5" borderId="94" xfId="0" applyFont="1" applyFill="1" applyBorder="1" applyAlignment="1">
      <alignment horizontal="center" vertical="center"/>
    </xf>
    <xf numFmtId="0" fontId="16" fillId="5" borderId="43" xfId="0" applyFont="1" applyFill="1" applyBorder="1" applyAlignment="1">
      <alignment horizontal="center" vertical="center"/>
    </xf>
    <xf numFmtId="0" fontId="16" fillId="5" borderId="29" xfId="0" applyFont="1" applyFill="1" applyBorder="1" applyAlignment="1">
      <alignment horizontal="center" vertical="center"/>
    </xf>
    <xf numFmtId="0" fontId="16" fillId="5" borderId="95" xfId="0" applyFont="1" applyFill="1" applyBorder="1" applyAlignment="1">
      <alignment horizontal="center" vertical="center"/>
    </xf>
    <xf numFmtId="0" fontId="16" fillId="5" borderId="96" xfId="0" applyFont="1" applyFill="1" applyBorder="1" applyAlignment="1">
      <alignment horizontal="center" vertical="center"/>
    </xf>
    <xf numFmtId="0" fontId="16" fillId="5" borderId="57" xfId="0" applyFont="1" applyFill="1" applyBorder="1" applyAlignment="1">
      <alignment horizontal="left" vertical="center" indent="1"/>
    </xf>
    <xf numFmtId="0" fontId="16" fillId="5" borderId="86" xfId="0" applyFont="1" applyFill="1" applyBorder="1" applyAlignment="1">
      <alignment horizontal="left" vertical="center" indent="1"/>
    </xf>
    <xf numFmtId="0" fontId="16" fillId="5" borderId="55" xfId="0" applyFont="1" applyFill="1" applyBorder="1" applyAlignment="1">
      <alignment vertical="center"/>
    </xf>
    <xf numFmtId="0" fontId="16" fillId="5" borderId="58" xfId="0" applyFont="1" applyFill="1" applyBorder="1" applyAlignment="1">
      <alignment vertical="center"/>
    </xf>
    <xf numFmtId="0" fontId="16" fillId="5" borderId="90" xfId="0" applyFont="1" applyFill="1" applyBorder="1" applyAlignment="1">
      <alignment vertical="center"/>
    </xf>
    <xf numFmtId="0" fontId="16" fillId="5" borderId="57" xfId="0" applyFont="1" applyFill="1" applyBorder="1" applyAlignment="1">
      <alignment vertical="center"/>
    </xf>
    <xf numFmtId="0" fontId="16" fillId="5" borderId="78" xfId="0" applyFont="1" applyFill="1" applyBorder="1" applyAlignment="1">
      <alignment vertical="center"/>
    </xf>
    <xf numFmtId="0" fontId="16" fillId="5" borderId="86" xfId="0" applyFont="1" applyFill="1" applyBorder="1" applyAlignment="1">
      <alignment vertical="center"/>
    </xf>
    <xf numFmtId="0" fontId="16" fillId="5" borderId="45" xfId="0" applyFont="1" applyFill="1" applyBorder="1" applyAlignment="1">
      <alignment vertical="center"/>
    </xf>
    <xf numFmtId="0" fontId="16" fillId="5" borderId="47" xfId="0" applyFont="1" applyFill="1" applyBorder="1" applyAlignment="1">
      <alignment vertical="center"/>
    </xf>
    <xf numFmtId="0" fontId="16" fillId="5" borderId="97" xfId="0" applyFont="1" applyFill="1" applyBorder="1" applyAlignment="1">
      <alignment vertical="center"/>
    </xf>
    <xf numFmtId="0" fontId="16" fillId="5" borderId="51" xfId="0" applyFont="1" applyFill="1" applyBorder="1" applyAlignment="1">
      <alignment vertical="center"/>
    </xf>
    <xf numFmtId="0" fontId="16" fillId="5" borderId="53" xfId="0" applyFont="1" applyFill="1" applyBorder="1" applyAlignment="1">
      <alignment vertical="center"/>
    </xf>
    <xf numFmtId="0" fontId="16" fillId="5" borderId="89" xfId="0" applyFont="1" applyFill="1" applyBorder="1" applyAlignment="1">
      <alignment vertical="center"/>
    </xf>
    <xf numFmtId="0" fontId="16" fillId="5" borderId="62" xfId="0" applyFont="1" applyFill="1" applyBorder="1" applyAlignment="1">
      <alignment vertical="center"/>
    </xf>
    <xf numFmtId="0" fontId="16" fillId="5" borderId="98" xfId="0" applyFont="1" applyFill="1" applyBorder="1" applyAlignment="1">
      <alignment horizontal="center" vertical="center" wrapText="1"/>
    </xf>
    <xf numFmtId="0" fontId="16" fillId="5" borderId="99" xfId="0" applyFont="1" applyFill="1" applyBorder="1" applyAlignment="1">
      <alignment horizontal="center" vertical="center"/>
    </xf>
    <xf numFmtId="0" fontId="16" fillId="5" borderId="98" xfId="0" applyFont="1" applyFill="1" applyBorder="1" applyAlignment="1">
      <alignment horizontal="center" vertical="center"/>
    </xf>
    <xf numFmtId="0" fontId="16" fillId="5" borderId="100" xfId="0" applyFont="1" applyFill="1" applyBorder="1" applyAlignment="1">
      <alignment horizontal="center" vertical="center"/>
    </xf>
    <xf numFmtId="0" fontId="16" fillId="5" borderId="101" xfId="0" applyFont="1" applyFill="1" applyBorder="1" applyAlignment="1">
      <alignment horizontal="center" vertical="center"/>
    </xf>
    <xf numFmtId="0" fontId="16" fillId="5" borderId="87" xfId="0" applyFont="1" applyFill="1" applyBorder="1" applyAlignment="1">
      <alignment horizontal="center" vertical="center" wrapText="1"/>
    </xf>
    <xf numFmtId="0" fontId="16" fillId="5" borderId="102" xfId="0" applyFont="1" applyFill="1" applyBorder="1" applyAlignment="1">
      <alignment horizontal="center" vertical="center" wrapText="1"/>
    </xf>
    <xf numFmtId="0" fontId="16" fillId="5" borderId="103" xfId="0" applyFont="1" applyFill="1" applyBorder="1" applyAlignment="1">
      <alignment horizontal="center" vertical="center" wrapText="1"/>
    </xf>
    <xf numFmtId="0" fontId="16" fillId="5" borderId="104" xfId="0" applyFont="1" applyFill="1" applyBorder="1" applyAlignment="1">
      <alignment vertical="center" textRotation="255"/>
    </xf>
    <xf numFmtId="0" fontId="16" fillId="5" borderId="105" xfId="0" applyFont="1" applyFill="1" applyBorder="1" applyAlignment="1">
      <alignment horizontal="center" vertical="center"/>
    </xf>
    <xf numFmtId="0" fontId="16" fillId="5" borderId="10" xfId="0" applyFont="1" applyFill="1" applyBorder="1" applyAlignment="1">
      <alignment horizontal="center" vertical="center"/>
    </xf>
    <xf numFmtId="0" fontId="0" fillId="5" borderId="29" xfId="0" applyFill="1" applyBorder="1" applyAlignment="1">
      <alignment horizontal="center" vertical="center"/>
    </xf>
    <xf numFmtId="0" fontId="0" fillId="5" borderId="96" xfId="0" applyFill="1" applyBorder="1" applyAlignment="1">
      <alignment horizontal="center" vertical="center"/>
    </xf>
    <xf numFmtId="196" fontId="0" fillId="0" borderId="41" xfId="0" applyNumberFormat="1" applyBorder="1" applyAlignment="1" applyProtection="1">
      <alignment horizontal="center" vertical="center"/>
      <protection locked="0"/>
    </xf>
    <xf numFmtId="196" fontId="0" fillId="0" borderId="106" xfId="0" applyNumberFormat="1" applyBorder="1" applyAlignment="1" applyProtection="1">
      <alignment horizontal="center" vertical="center"/>
      <protection locked="0"/>
    </xf>
    <xf numFmtId="0" fontId="0" fillId="0" borderId="104" xfId="0" applyBorder="1" applyAlignment="1">
      <alignment horizontal="center" vertical="center"/>
    </xf>
    <xf numFmtId="0" fontId="0" fillId="0" borderId="92" xfId="0" applyBorder="1" applyAlignment="1">
      <alignment horizontal="center" vertical="center"/>
    </xf>
    <xf numFmtId="0" fontId="0" fillId="0" borderId="107" xfId="0" applyBorder="1" applyAlignment="1">
      <alignment horizontal="center" vertical="center"/>
    </xf>
    <xf numFmtId="0" fontId="0" fillId="0" borderId="108" xfId="0" applyBorder="1" applyAlignment="1">
      <alignment horizontal="center" vertical="center"/>
    </xf>
    <xf numFmtId="0" fontId="0" fillId="0" borderId="93" xfId="0" applyBorder="1" applyAlignment="1">
      <alignment horizontal="center" vertical="center"/>
    </xf>
    <xf numFmtId="0" fontId="0" fillId="5" borderId="109" xfId="0" applyFill="1" applyBorder="1" applyAlignment="1">
      <alignment horizontal="center" vertical="center"/>
    </xf>
    <xf numFmtId="0" fontId="0" fillId="5" borderId="110" xfId="0" applyFill="1" applyBorder="1" applyAlignment="1">
      <alignment horizontal="center" vertical="center"/>
    </xf>
    <xf numFmtId="0" fontId="0" fillId="5" borderId="66" xfId="0" applyFill="1" applyBorder="1" applyAlignment="1">
      <alignment horizontal="center" vertical="center"/>
    </xf>
    <xf numFmtId="0" fontId="0" fillId="5" borderId="57" xfId="0" applyFill="1" applyBorder="1" applyAlignment="1">
      <alignment horizontal="center"/>
    </xf>
    <xf numFmtId="0" fontId="0" fillId="5" borderId="78" xfId="0" applyFill="1" applyBorder="1" applyAlignment="1">
      <alignment horizontal="center"/>
    </xf>
    <xf numFmtId="0" fontId="0" fillId="5" borderId="87" xfId="0" applyFill="1" applyBorder="1" applyAlignment="1">
      <alignment horizontal="center" vertical="center" wrapText="1"/>
    </xf>
    <xf numFmtId="0" fontId="0" fillId="5" borderId="111" xfId="0" applyFill="1" applyBorder="1" applyAlignment="1">
      <alignment horizontal="center"/>
    </xf>
    <xf numFmtId="0" fontId="13" fillId="0" borderId="98" xfId="0" applyFont="1" applyBorder="1" applyAlignment="1">
      <alignment vertical="center"/>
    </xf>
    <xf numFmtId="0" fontId="13" fillId="0" borderId="99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0" fillId="5" borderId="112" xfId="0" applyFill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/>
    </xf>
    <xf numFmtId="0" fontId="0" fillId="0" borderId="46" xfId="0" applyBorder="1" applyAlignment="1">
      <alignment horizontal="center"/>
    </xf>
    <xf numFmtId="0" fontId="0" fillId="5" borderId="10" xfId="0" applyFill="1" applyBorder="1" applyAlignment="1">
      <alignment horizontal="center" vertical="center" wrapText="1"/>
    </xf>
    <xf numFmtId="0" fontId="0" fillId="5" borderId="11" xfId="0" applyFill="1" applyBorder="1" applyAlignment="1">
      <alignment horizontal="center" vertical="center"/>
    </xf>
  </cellXfs>
  <cellStyles count="29">
    <cellStyle name="Normal" xfId="0"/>
    <cellStyle name="Background" xfId="15"/>
    <cellStyle name="Comma [0]_FON95-03" xfId="16"/>
    <cellStyle name="Comma_FON95-03" xfId="17"/>
    <cellStyle name="Currency [0]_FON95-03" xfId="18"/>
    <cellStyle name="Currency_FON95-03" xfId="19"/>
    <cellStyle name="Grey" xfId="20"/>
    <cellStyle name="Input [yellow]" xfId="21"/>
    <cellStyle name="Milliers [0]_AR1194" xfId="22"/>
    <cellStyle name="Milliers_AR1194" xfId="23"/>
    <cellStyle name="Mon騁aire [0]_AR1194" xfId="24"/>
    <cellStyle name="Mon騁aire_AR1194" xfId="25"/>
    <cellStyle name="Normal - Style1" xfId="26"/>
    <cellStyle name="Normal_1702H" xfId="27"/>
    <cellStyle name="Percent [2]" xfId="28"/>
    <cellStyle name="Tusental (0)_pldt" xfId="29"/>
    <cellStyle name="Tusental_pldt" xfId="30"/>
    <cellStyle name="Valuta (0)_pldt" xfId="31"/>
    <cellStyle name="Valuta_pldt" xfId="32"/>
    <cellStyle name="Percent" xfId="33"/>
    <cellStyle name="Hyperlink" xfId="34"/>
    <cellStyle name="Comma [0]" xfId="35"/>
    <cellStyle name="Comma" xfId="36"/>
    <cellStyle name="Currency [0]" xfId="37"/>
    <cellStyle name="Currency" xfId="38"/>
    <cellStyle name="標準_Sheet1" xfId="39"/>
    <cellStyle name="標準_Sheet2" xfId="40"/>
    <cellStyle name="標準_Sheet3" xfId="41"/>
    <cellStyle name="Followed Hyperlink" xfId="42"/>
  </cellStyles>
  <dxfs count="4">
    <dxf>
      <font>
        <color rgb="FF993300"/>
      </font>
      <border/>
    </dxf>
    <dxf>
      <font>
        <color rgb="FF808000"/>
      </font>
      <border/>
    </dxf>
    <dxf>
      <font>
        <color rgb="FF808080"/>
      </font>
      <border/>
    </dxf>
    <dxf>
      <font>
        <color rgb="FF969696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irius\business\&#20986;&#21147;&#12469;&#12531;&#12503;&#12523;\SATO\&#27880;&#25991;_GL021201_&#31070;&#30000;&#12491;&#12517;&#12540;&#12479;&#12454;&#12531;&#23429;&#22320;&#36896;&#25104;&#24037;&#20107;_C021211_0_&#26666;&#24335;&#20250;&#31038;&#19968;&#12494;&#28716;&#22303;&#24314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RION\satoh\Development\CMS97\TMS&#27161;&#28310;\Cms&#19968;&#24335;\treeGenk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irius\business\&#20986;&#21147;&#12469;&#12531;&#12503;&#12523;\&#31263;&#35696;__&#31070;&#30000;&#12491;&#12517;&#12540;&#12479;&#12454;&#12531;&#23429;&#22320;&#36896;&#25104;&#24037;&#20107;_001_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irius\develop\TEST\&#29694;&#22580;&#25903;&#25173;&#31649;&#29702;&#20181;&#27096;&#26360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irius\develop\TEST\GenbaShiharai_Copyooo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pc4539\TKSv2\TEMP\&#20304;&#34276;&#65332;&#65323;&#65331;\&#35430;&#39443;\&#32207;&#21512;&#35430;&#39443;\&#32207;&#21512;&#35430;&#39443;&#26041;&#26696;&#26360;200105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工事概要"/>
      <sheetName val="注文書控"/>
      <sheetName val="注文書"/>
      <sheetName val="注文請書"/>
      <sheetName val="注文内訳書"/>
    </sheetNames>
    <sheetDataSet>
      <sheetData sheetId="1">
        <row r="10">
          <cell r="K10" t="str">
            <v>発注者</v>
          </cell>
        </row>
        <row r="23">
          <cell r="A23" t="str">
            <v>金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finition"/>
      <sheetName val="取極内容・出来高・損益推定・支払シート"/>
      <sheetName val="画面印刷"/>
      <sheetName val="PrintTemp"/>
      <sheetName val="PrintTemp2"/>
      <sheetName val="TempSheet"/>
      <sheetName val="UndoSheet"/>
      <sheetName val="ClipSheet"/>
    </sheetNames>
    <sheetDataSet>
      <sheetData sheetId="0">
        <row r="3">
          <cell r="E3" t="str">
            <v>総括</v>
          </cell>
          <cell r="F3" t="str">
            <v>総括表</v>
          </cell>
          <cell r="G3">
            <v>20</v>
          </cell>
          <cell r="H3" t="str">
            <v>B</v>
          </cell>
          <cell r="I3">
            <v>10000</v>
          </cell>
          <cell r="J3">
            <v>10</v>
          </cell>
        </row>
        <row r="4">
          <cell r="E4" t="str">
            <v>内訳</v>
          </cell>
          <cell r="F4" t="str">
            <v>内訳書</v>
          </cell>
          <cell r="G4">
            <v>20</v>
          </cell>
          <cell r="H4" t="str">
            <v>C</v>
          </cell>
          <cell r="I4">
            <v>1000</v>
          </cell>
          <cell r="J4">
            <v>10</v>
          </cell>
        </row>
        <row r="5">
          <cell r="E5" t="str">
            <v>明細</v>
          </cell>
          <cell r="F5" t="str">
            <v>明細表</v>
          </cell>
          <cell r="G5">
            <v>20</v>
          </cell>
          <cell r="H5" t="str">
            <v>D</v>
          </cell>
          <cell r="I5">
            <v>2000</v>
          </cell>
          <cell r="J5">
            <v>10</v>
          </cell>
        </row>
        <row r="6">
          <cell r="E6" t="str">
            <v>代価</v>
          </cell>
          <cell r="F6" t="str">
            <v>代価表</v>
          </cell>
          <cell r="G6">
            <v>10</v>
          </cell>
          <cell r="H6" t="str">
            <v>A</v>
          </cell>
          <cell r="I6">
            <v>3000</v>
          </cell>
          <cell r="J6">
            <v>10</v>
          </cell>
        </row>
        <row r="7">
          <cell r="E7" t="str">
            <v>単価</v>
          </cell>
          <cell r="G7">
            <v>1</v>
          </cell>
          <cell r="H7" t="str">
            <v>M</v>
          </cell>
          <cell r="I7">
            <v>1</v>
          </cell>
          <cell r="J7">
            <v>1</v>
          </cell>
        </row>
        <row r="8">
          <cell r="E8" t="str">
            <v>材料</v>
          </cell>
          <cell r="G8">
            <v>1</v>
          </cell>
          <cell r="H8" t="str">
            <v>N</v>
          </cell>
          <cell r="I8">
            <v>1</v>
          </cell>
          <cell r="J8">
            <v>1</v>
          </cell>
        </row>
        <row r="9">
          <cell r="E9" t="str">
            <v>労務</v>
          </cell>
          <cell r="G9">
            <v>1</v>
          </cell>
          <cell r="H9" t="str">
            <v>O</v>
          </cell>
          <cell r="I9">
            <v>1</v>
          </cell>
          <cell r="J9">
            <v>1</v>
          </cell>
        </row>
        <row r="10">
          <cell r="E10" t="str">
            <v>外注</v>
          </cell>
          <cell r="G10">
            <v>1</v>
          </cell>
          <cell r="H10" t="str">
            <v>P</v>
          </cell>
          <cell r="I10">
            <v>1</v>
          </cell>
          <cell r="J10">
            <v>1</v>
          </cell>
        </row>
        <row r="11">
          <cell r="E11" t="str">
            <v>機械</v>
          </cell>
          <cell r="G11">
            <v>1</v>
          </cell>
          <cell r="H11" t="str">
            <v>K</v>
          </cell>
          <cell r="I11">
            <v>1</v>
          </cell>
          <cell r="J11">
            <v>1</v>
          </cell>
        </row>
        <row r="12">
          <cell r="E12" t="str">
            <v>経費</v>
          </cell>
          <cell r="G12">
            <v>1</v>
          </cell>
          <cell r="H12" t="str">
            <v>H</v>
          </cell>
          <cell r="I12">
            <v>1</v>
          </cell>
          <cell r="J12">
            <v>1</v>
          </cell>
        </row>
        <row r="13">
          <cell r="E13" t="str">
            <v>メモ</v>
          </cell>
          <cell r="F13" t="str">
            <v>メモ</v>
          </cell>
          <cell r="G13">
            <v>0</v>
          </cell>
        </row>
        <row r="14">
          <cell r="E14" t="str">
            <v>空白</v>
          </cell>
          <cell r="G14">
            <v>-1</v>
          </cell>
        </row>
        <row r="15">
          <cell r="E15" t="str">
            <v>空白</v>
          </cell>
          <cell r="G15">
            <v>-1</v>
          </cell>
        </row>
        <row r="16">
          <cell r="E16" t="str">
            <v>空白</v>
          </cell>
          <cell r="G16">
            <v>-1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工事概要"/>
      <sheetName val="変更増減稟議書"/>
      <sheetName val="変更増減内訳書"/>
    </sheetNames>
    <sheetDataSet>
      <sheetData sheetId="0">
        <row r="5">
          <cell r="D5" t="str">
            <v>GL021201</v>
          </cell>
        </row>
        <row r="7">
          <cell r="D7" t="str">
            <v>神田ニュータウン宅地造成工事</v>
          </cell>
        </row>
      </sheetData>
      <sheetData sheetId="1">
        <row r="4">
          <cell r="R4" t="str">
            <v>G00001</v>
          </cell>
        </row>
        <row r="5">
          <cell r="R5" t="str">
            <v>株式会社一ノ瀬土建</v>
          </cell>
        </row>
        <row r="9">
          <cell r="F9" t="str">
            <v>903</v>
          </cell>
        </row>
        <row r="10">
          <cell r="F10" t="str">
            <v>外注費</v>
          </cell>
        </row>
        <row r="20">
          <cell r="AB20" t="str">
            <v>C021211</v>
          </cell>
          <cell r="AG20" t="str">
            <v>1</v>
          </cell>
        </row>
        <row r="25">
          <cell r="F25" t="str">
            <v>外注費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支払EXCELの出力"/>
      <sheetName val="支払EXCELの入力"/>
      <sheetName val="支払EXCELの取り込み"/>
      <sheetName val="契約外支払画面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工事概要"/>
      <sheetName val="管理表"/>
      <sheetName val="今後見込額入力（工種）"/>
      <sheetName val="今後見込額入力（明細）"/>
      <sheetName val="今回支払一覧"/>
      <sheetName val="契約分一覧"/>
      <sheetName val="契約外一覧"/>
      <sheetName val="WK契約外"/>
      <sheetName val="GenbaShiharai_Copyooo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業務マトリックス"/>
      <sheetName val="データパターン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I30"/>
  <sheetViews>
    <sheetView tabSelected="1" workbookViewId="0" topLeftCell="A1">
      <selection activeCell="E1" sqref="E1"/>
    </sheetView>
  </sheetViews>
  <sheetFormatPr defaultColWidth="9.00390625" defaultRowHeight="13.5"/>
  <cols>
    <col min="1" max="1" width="3.625" style="0" customWidth="1"/>
    <col min="2" max="2" width="4.875" style="0" customWidth="1"/>
    <col min="3" max="3" width="13.125" style="0" customWidth="1"/>
    <col min="4" max="4" width="10.25390625" style="0" customWidth="1"/>
    <col min="5" max="5" width="11.625" style="0" customWidth="1"/>
    <col min="6" max="6" width="17.00390625" style="0" customWidth="1"/>
  </cols>
  <sheetData>
    <row r="1" spans="2:3" ht="19.5" customHeight="1" thickBot="1">
      <c r="B1" s="1" t="s">
        <v>35</v>
      </c>
      <c r="C1" s="2"/>
    </row>
    <row r="2" spans="2:9" ht="13.5" customHeight="1" thickBot="1">
      <c r="B2" s="231" t="s">
        <v>36</v>
      </c>
      <c r="C2" s="232"/>
      <c r="D2" s="242" t="s">
        <v>173</v>
      </c>
      <c r="E2" s="242"/>
      <c r="F2" s="243"/>
      <c r="G2" s="3"/>
      <c r="H2" s="3"/>
      <c r="I2" s="3"/>
    </row>
    <row r="3" spans="2:6" ht="13.5" customHeight="1">
      <c r="B3" s="233" t="s">
        <v>37</v>
      </c>
      <c r="C3" s="234"/>
      <c r="D3" s="244">
        <v>38526</v>
      </c>
      <c r="E3" s="245"/>
      <c r="F3" s="246"/>
    </row>
    <row r="4" spans="2:6" ht="13.5" customHeight="1">
      <c r="B4" s="235" t="s">
        <v>38</v>
      </c>
      <c r="C4" s="236"/>
      <c r="D4" s="247">
        <v>38924</v>
      </c>
      <c r="E4" s="248"/>
      <c r="F4" s="249"/>
    </row>
    <row r="5" spans="2:6" ht="13.5" customHeight="1">
      <c r="B5" s="235" t="s">
        <v>39</v>
      </c>
      <c r="C5" s="236"/>
      <c r="D5" s="247">
        <v>38940</v>
      </c>
      <c r="E5" s="248"/>
      <c r="F5" s="249"/>
    </row>
    <row r="6" spans="2:6" ht="13.5" customHeight="1" thickBot="1">
      <c r="B6" s="237" t="s">
        <v>40</v>
      </c>
      <c r="C6" s="238"/>
      <c r="D6" s="250" t="s">
        <v>174</v>
      </c>
      <c r="E6" s="251"/>
      <c r="F6" s="252"/>
    </row>
    <row r="7" spans="2:6" ht="13.5" customHeight="1">
      <c r="B7" s="239" t="s">
        <v>41</v>
      </c>
      <c r="C7" s="4" t="s">
        <v>42</v>
      </c>
      <c r="D7" s="253" t="s">
        <v>175</v>
      </c>
      <c r="E7" s="254"/>
      <c r="F7" s="255"/>
    </row>
    <row r="8" spans="2:6" ht="13.5" customHeight="1">
      <c r="B8" s="240"/>
      <c r="C8" s="5" t="s">
        <v>43</v>
      </c>
      <c r="D8" s="256" t="s">
        <v>175</v>
      </c>
      <c r="E8" s="157"/>
      <c r="F8" s="136"/>
    </row>
    <row r="9" spans="2:6" ht="13.5" customHeight="1" thickBot="1">
      <c r="B9" s="240"/>
      <c r="C9" s="6" t="s">
        <v>44</v>
      </c>
      <c r="D9" s="250" t="s">
        <v>175</v>
      </c>
      <c r="E9" s="251"/>
      <c r="F9" s="252"/>
    </row>
    <row r="10" spans="2:6" ht="13.5" customHeight="1">
      <c r="B10" s="240"/>
      <c r="C10" s="4" t="s">
        <v>45</v>
      </c>
      <c r="D10" s="264" t="s">
        <v>176</v>
      </c>
      <c r="E10" s="265"/>
      <c r="F10" s="266"/>
    </row>
    <row r="11" spans="2:6" ht="13.5" customHeight="1">
      <c r="B11" s="240"/>
      <c r="C11" s="5" t="s">
        <v>46</v>
      </c>
      <c r="D11" s="7">
        <v>38837</v>
      </c>
      <c r="E11" s="8" t="s">
        <v>177</v>
      </c>
      <c r="F11" s="9" t="s">
        <v>178</v>
      </c>
    </row>
    <row r="12" spans="2:6" ht="13.5" customHeight="1">
      <c r="B12" s="240"/>
      <c r="C12" s="5" t="s">
        <v>47</v>
      </c>
      <c r="D12" s="10"/>
      <c r="E12" s="11"/>
      <c r="F12" s="12"/>
    </row>
    <row r="13" spans="2:6" ht="13.5" customHeight="1" thickBot="1">
      <c r="B13" s="240"/>
      <c r="C13" s="6" t="s">
        <v>48</v>
      </c>
      <c r="D13" s="13"/>
      <c r="E13" s="14"/>
      <c r="F13" s="15"/>
    </row>
    <row r="14" spans="2:6" ht="13.5" customHeight="1">
      <c r="B14" s="240"/>
      <c r="C14" s="4" t="s">
        <v>49</v>
      </c>
      <c r="D14" s="137">
        <v>5</v>
      </c>
      <c r="E14" s="94"/>
      <c r="F14" s="31"/>
    </row>
    <row r="15" spans="2:6" ht="13.5" customHeight="1" thickBot="1">
      <c r="B15" s="240"/>
      <c r="C15" s="6" t="s">
        <v>50</v>
      </c>
      <c r="D15" s="16">
        <v>3</v>
      </c>
      <c r="E15" s="17"/>
      <c r="F15" s="257"/>
    </row>
    <row r="16" spans="2:6" ht="13.5" customHeight="1">
      <c r="B16" s="240"/>
      <c r="C16" s="4" t="s">
        <v>51</v>
      </c>
      <c r="D16" s="258">
        <v>14</v>
      </c>
      <c r="E16" s="259"/>
      <c r="F16" s="260"/>
    </row>
    <row r="17" spans="2:6" ht="13.5" customHeight="1" thickBot="1">
      <c r="B17" s="240"/>
      <c r="C17" s="6" t="s">
        <v>52</v>
      </c>
      <c r="D17" s="16">
        <v>5</v>
      </c>
      <c r="E17" s="17"/>
      <c r="F17" s="257"/>
    </row>
    <row r="18" spans="2:6" ht="13.5" customHeight="1">
      <c r="B18" s="240"/>
      <c r="C18" s="4" t="s">
        <v>53</v>
      </c>
      <c r="D18" s="253" t="s">
        <v>179</v>
      </c>
      <c r="E18" s="254"/>
      <c r="F18" s="255"/>
    </row>
    <row r="19" spans="2:6" ht="13.5" customHeight="1">
      <c r="B19" s="240"/>
      <c r="C19" s="5" t="s">
        <v>54</v>
      </c>
      <c r="D19" s="261">
        <v>1</v>
      </c>
      <c r="E19" s="262"/>
      <c r="F19" s="263"/>
    </row>
    <row r="20" spans="2:6" ht="13.5" customHeight="1">
      <c r="B20" s="240"/>
      <c r="C20" s="5" t="s">
        <v>55</v>
      </c>
      <c r="D20" s="261">
        <v>2</v>
      </c>
      <c r="E20" s="262"/>
      <c r="F20" s="263"/>
    </row>
    <row r="21" spans="2:6" ht="13.5" customHeight="1">
      <c r="B21" s="240"/>
      <c r="C21" s="5" t="s">
        <v>0</v>
      </c>
      <c r="D21" s="261">
        <v>3</v>
      </c>
      <c r="E21" s="262"/>
      <c r="F21" s="263"/>
    </row>
    <row r="22" spans="2:6" ht="13.5" customHeight="1">
      <c r="B22" s="240"/>
      <c r="C22" s="5" t="s">
        <v>1</v>
      </c>
      <c r="D22" s="261">
        <v>3</v>
      </c>
      <c r="E22" s="262"/>
      <c r="F22" s="263"/>
    </row>
    <row r="23" spans="2:6" ht="13.5" customHeight="1">
      <c r="B23" s="240"/>
      <c r="C23" s="5" t="s">
        <v>2</v>
      </c>
      <c r="D23" s="261">
        <v>3</v>
      </c>
      <c r="E23" s="262"/>
      <c r="F23" s="263"/>
    </row>
    <row r="24" spans="2:6" ht="13.5" customHeight="1">
      <c r="B24" s="240"/>
      <c r="C24" s="5" t="s">
        <v>3</v>
      </c>
      <c r="D24" s="261">
        <v>5</v>
      </c>
      <c r="E24" s="262"/>
      <c r="F24" s="263"/>
    </row>
    <row r="25" spans="2:6" ht="13.5" customHeight="1">
      <c r="B25" s="240"/>
      <c r="C25" s="5" t="s">
        <v>4</v>
      </c>
      <c r="D25" s="261">
        <v>5</v>
      </c>
      <c r="E25" s="262"/>
      <c r="F25" s="263"/>
    </row>
    <row r="26" spans="2:6" ht="13.5" customHeight="1">
      <c r="B26" s="240"/>
      <c r="C26" s="5" t="s">
        <v>5</v>
      </c>
      <c r="D26" s="261">
        <v>4</v>
      </c>
      <c r="E26" s="262"/>
      <c r="F26" s="263"/>
    </row>
    <row r="27" spans="2:6" ht="13.5" customHeight="1">
      <c r="B27" s="240"/>
      <c r="C27" s="5" t="s">
        <v>6</v>
      </c>
      <c r="D27" s="261">
        <v>5</v>
      </c>
      <c r="E27" s="262"/>
      <c r="F27" s="263"/>
    </row>
    <row r="28" spans="2:6" ht="13.5" customHeight="1">
      <c r="B28" s="240"/>
      <c r="C28" s="5" t="s">
        <v>7</v>
      </c>
      <c r="D28" s="261">
        <v>4</v>
      </c>
      <c r="E28" s="262"/>
      <c r="F28" s="263"/>
    </row>
    <row r="29" spans="2:6" ht="13.5" customHeight="1">
      <c r="B29" s="240"/>
      <c r="C29" s="5" t="s">
        <v>8</v>
      </c>
      <c r="D29" s="261">
        <v>2</v>
      </c>
      <c r="E29" s="262"/>
      <c r="F29" s="263"/>
    </row>
    <row r="30" spans="2:6" ht="13.5" customHeight="1" thickBot="1">
      <c r="B30" s="241"/>
      <c r="C30" s="6" t="s">
        <v>9</v>
      </c>
      <c r="D30" s="16">
        <v>1</v>
      </c>
      <c r="E30" s="17"/>
      <c r="F30" s="257"/>
    </row>
  </sheetData>
  <mergeCells count="32">
    <mergeCell ref="D29:F29"/>
    <mergeCell ref="D30:F30"/>
    <mergeCell ref="D10:F10"/>
    <mergeCell ref="D25:F25"/>
    <mergeCell ref="D26:F26"/>
    <mergeCell ref="D27:F27"/>
    <mergeCell ref="D28:F28"/>
    <mergeCell ref="D21:F21"/>
    <mergeCell ref="D22:F22"/>
    <mergeCell ref="D23:F23"/>
    <mergeCell ref="D14:F14"/>
    <mergeCell ref="D15:F15"/>
    <mergeCell ref="D16:F16"/>
    <mergeCell ref="D24:F24"/>
    <mergeCell ref="D17:F17"/>
    <mergeCell ref="D18:F18"/>
    <mergeCell ref="D19:F19"/>
    <mergeCell ref="D20:F20"/>
    <mergeCell ref="B6:C6"/>
    <mergeCell ref="B7:B30"/>
    <mergeCell ref="D2:F2"/>
    <mergeCell ref="D3:F3"/>
    <mergeCell ref="D4:F4"/>
    <mergeCell ref="D5:F5"/>
    <mergeCell ref="D6:F6"/>
    <mergeCell ref="D7:F7"/>
    <mergeCell ref="D8:F8"/>
    <mergeCell ref="D9:F9"/>
    <mergeCell ref="B2:C2"/>
    <mergeCell ref="B3:C3"/>
    <mergeCell ref="B4:C4"/>
    <mergeCell ref="B5:C5"/>
  </mergeCells>
  <dataValidations count="11">
    <dataValidation type="list" allowBlank="1" showInputMessage="1" showErrorMessage="1" sqref="D7:F8">
      <formula1>"(1) 全休,(2) 第一､第三休日,(3) 第二､第三休日,(4) 第二休日,(5) 第三休日,(6) 全出"</formula1>
    </dataValidation>
    <dataValidation type="list" allowBlank="1" showInputMessage="1" showErrorMessage="1" sqref="D18:F18">
      <formula1>"(0) 考慮しない,(1) 考慮する"</formula1>
    </dataValidation>
    <dataValidation type="list" allowBlank="1" showInputMessage="1" showErrorMessage="1" sqref="D6:F6">
      <formula1>"(1) プロジェクトの開始日,(2) プロジェクトの竣工日"</formula1>
    </dataValidation>
    <dataValidation type="list" allowBlank="1" showInputMessage="1" showErrorMessage="1" sqref="E11:E13">
      <formula1>"(0) 振替なし,(1) 振替有り"</formula1>
    </dataValidation>
    <dataValidation type="list" allowBlank="1" showInputMessage="1" showErrorMessage="1" sqref="D9:F10">
      <formula1>"(1) 全休,(2) 全出"</formula1>
    </dataValidation>
    <dataValidation type="date" operator="greaterThanOrEqual" allowBlank="1" showInputMessage="1" showErrorMessage="1" imeMode="disabled" sqref="D3:F5 D11:D13">
      <formula1>1</formula1>
    </dataValidation>
    <dataValidation type="whole" allowBlank="1" showInputMessage="1" showErrorMessage="1" imeMode="disabled" sqref="D14:F15 D17:F17">
      <formula1>0</formula1>
      <formula2>30</formula2>
    </dataValidation>
    <dataValidation type="whole" allowBlank="1" showInputMessage="1" showErrorMessage="1" imeMode="disabled" sqref="D16:F16">
      <formula1>1</formula1>
      <formula2>31</formula2>
    </dataValidation>
    <dataValidation type="whole" allowBlank="1" showInputMessage="1" showErrorMessage="1" sqref="D19:F30">
      <formula1>0</formula1>
      <formula2>31</formula2>
    </dataValidation>
    <dataValidation type="textLength" operator="lessThanOrEqual" allowBlank="1" showInputMessage="1" showErrorMessage="1" sqref="D2:F2">
      <formula1>60</formula1>
    </dataValidation>
    <dataValidation type="textLength" operator="lessThanOrEqual" allowBlank="1" showInputMessage="1" showErrorMessage="1" sqref="F11:F13">
      <formula1>20</formula1>
    </dataValidation>
  </dataValidations>
  <printOptions/>
  <pageMargins left="0.7874015748031497" right="0.7874015748031497" top="0.5118110236220472" bottom="0.5118110236220472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1:AM37"/>
  <sheetViews>
    <sheetView workbookViewId="0" topLeftCell="A1">
      <pane xSplit="4" ySplit="3" topLeftCell="E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E1" sqref="E1"/>
    </sheetView>
  </sheetViews>
  <sheetFormatPr defaultColWidth="9.00390625" defaultRowHeight="13.5"/>
  <cols>
    <col min="1" max="1" width="0.875" style="0" customWidth="1"/>
    <col min="2" max="2" width="4.25390625" style="19" customWidth="1"/>
    <col min="3" max="3" width="6.25390625" style="19" customWidth="1"/>
    <col min="4" max="4" width="28.50390625" style="0" customWidth="1"/>
    <col min="5" max="5" width="8.375" style="19" customWidth="1"/>
    <col min="6" max="8" width="8.375" style="0" customWidth="1"/>
    <col min="9" max="9" width="8.375" style="19" customWidth="1"/>
    <col min="10" max="10" width="11.875" style="0" customWidth="1"/>
    <col min="11" max="11" width="10.75390625" style="19" customWidth="1"/>
    <col min="12" max="18" width="4.25390625" style="19" customWidth="1"/>
    <col min="19" max="21" width="16.50390625" style="19" customWidth="1"/>
    <col min="22" max="23" width="5.625" style="19" customWidth="1"/>
    <col min="24" max="29" width="7.625" style="19" customWidth="1"/>
    <col min="30" max="30" width="12.625" style="19" customWidth="1"/>
    <col min="34" max="34" width="12.625" style="19" customWidth="1"/>
    <col min="37" max="37" width="6.25390625" style="19" customWidth="1"/>
    <col min="38" max="39" width="6.25390625" style="0" customWidth="1"/>
    <col min="40" max="40" width="2.50390625" style="0" customWidth="1"/>
  </cols>
  <sheetData>
    <row r="1" spans="2:3" ht="19.5" customHeight="1" thickBot="1">
      <c r="B1" s="1" t="s">
        <v>56</v>
      </c>
      <c r="C1" s="18"/>
    </row>
    <row r="2" spans="2:39" ht="12" customHeight="1">
      <c r="B2" s="267" t="s">
        <v>57</v>
      </c>
      <c r="C2" s="273" t="s">
        <v>58</v>
      </c>
      <c r="D2" s="269" t="s">
        <v>59</v>
      </c>
      <c r="E2" s="269" t="s">
        <v>60</v>
      </c>
      <c r="F2" s="269" t="s">
        <v>61</v>
      </c>
      <c r="G2" s="269" t="s">
        <v>62</v>
      </c>
      <c r="H2" s="269" t="s">
        <v>63</v>
      </c>
      <c r="I2" s="279" t="s">
        <v>64</v>
      </c>
      <c r="J2" s="269" t="s">
        <v>65</v>
      </c>
      <c r="K2" s="269" t="s">
        <v>66</v>
      </c>
      <c r="L2" s="272" t="s">
        <v>67</v>
      </c>
      <c r="M2" s="272"/>
      <c r="N2" s="272"/>
      <c r="O2" s="272"/>
      <c r="P2" s="272"/>
      <c r="Q2" s="272"/>
      <c r="R2" s="272"/>
      <c r="S2" s="269" t="s">
        <v>37</v>
      </c>
      <c r="T2" s="269" t="s">
        <v>38</v>
      </c>
      <c r="U2" s="269" t="s">
        <v>68</v>
      </c>
      <c r="V2" s="281" t="s">
        <v>69</v>
      </c>
      <c r="W2" s="281" t="s">
        <v>70</v>
      </c>
      <c r="X2" s="271" t="s">
        <v>71</v>
      </c>
      <c r="Y2" s="271"/>
      <c r="Z2" s="271" t="s">
        <v>72</v>
      </c>
      <c r="AA2" s="271"/>
      <c r="AB2" s="271" t="s">
        <v>73</v>
      </c>
      <c r="AC2" s="271"/>
      <c r="AD2" s="275" t="s">
        <v>74</v>
      </c>
      <c r="AE2" s="276"/>
      <c r="AF2" s="276"/>
      <c r="AG2" s="277"/>
      <c r="AH2" s="271" t="s">
        <v>75</v>
      </c>
      <c r="AI2" s="271"/>
      <c r="AJ2" s="271"/>
      <c r="AK2" s="271" t="s">
        <v>76</v>
      </c>
      <c r="AL2" s="271"/>
      <c r="AM2" s="278"/>
    </row>
    <row r="3" spans="2:39" ht="14.25" thickBot="1">
      <c r="B3" s="268"/>
      <c r="C3" s="274"/>
      <c r="D3" s="270"/>
      <c r="E3" s="270"/>
      <c r="F3" s="270"/>
      <c r="G3" s="270"/>
      <c r="H3" s="270"/>
      <c r="I3" s="280"/>
      <c r="J3" s="270"/>
      <c r="K3" s="270"/>
      <c r="L3" s="21" t="s">
        <v>77</v>
      </c>
      <c r="M3" s="21" t="s">
        <v>78</v>
      </c>
      <c r="N3" s="21" t="s">
        <v>44</v>
      </c>
      <c r="O3" s="21" t="s">
        <v>79</v>
      </c>
      <c r="P3" s="21" t="s">
        <v>80</v>
      </c>
      <c r="Q3" s="21" t="s">
        <v>81</v>
      </c>
      <c r="R3" s="21" t="s">
        <v>82</v>
      </c>
      <c r="S3" s="270"/>
      <c r="T3" s="270"/>
      <c r="U3" s="270"/>
      <c r="V3" s="282"/>
      <c r="W3" s="282"/>
      <c r="X3" s="20" t="s">
        <v>83</v>
      </c>
      <c r="Y3" s="20" t="s">
        <v>84</v>
      </c>
      <c r="Z3" s="20" t="s">
        <v>83</v>
      </c>
      <c r="AA3" s="20" t="s">
        <v>10</v>
      </c>
      <c r="AB3" s="20" t="s">
        <v>83</v>
      </c>
      <c r="AC3" s="20" t="s">
        <v>10</v>
      </c>
      <c r="AD3" s="20" t="s">
        <v>85</v>
      </c>
      <c r="AE3" s="20" t="s">
        <v>86</v>
      </c>
      <c r="AF3" s="20" t="s">
        <v>87</v>
      </c>
      <c r="AG3" s="20" t="s">
        <v>11</v>
      </c>
      <c r="AH3" s="20" t="s">
        <v>85</v>
      </c>
      <c r="AI3" s="20" t="s">
        <v>86</v>
      </c>
      <c r="AJ3" s="20" t="s">
        <v>87</v>
      </c>
      <c r="AK3" s="20" t="s">
        <v>88</v>
      </c>
      <c r="AL3" s="20" t="s">
        <v>89</v>
      </c>
      <c r="AM3" s="22" t="s">
        <v>90</v>
      </c>
    </row>
    <row r="4" spans="2:39" ht="13.5" customHeight="1" thickTop="1">
      <c r="B4" s="23">
        <v>1</v>
      </c>
      <c r="C4" s="24">
        <v>1</v>
      </c>
      <c r="D4" s="25" t="s">
        <v>180</v>
      </c>
      <c r="E4" s="26">
        <v>12</v>
      </c>
      <c r="F4" s="27"/>
      <c r="G4" s="27"/>
      <c r="H4" s="27"/>
      <c r="I4" s="28"/>
      <c r="J4" s="25">
        <v>2</v>
      </c>
      <c r="K4" s="25" t="s">
        <v>181</v>
      </c>
      <c r="L4" s="29">
        <v>1</v>
      </c>
      <c r="M4" s="30">
        <v>1</v>
      </c>
      <c r="N4" s="30">
        <v>1</v>
      </c>
      <c r="O4" s="30">
        <v>1</v>
      </c>
      <c r="P4" s="30">
        <v>1</v>
      </c>
      <c r="Q4" s="30">
        <v>1</v>
      </c>
      <c r="R4" s="32">
        <v>1</v>
      </c>
      <c r="S4" s="208">
        <v>38526</v>
      </c>
      <c r="T4" s="208">
        <v>38547</v>
      </c>
      <c r="U4" s="208"/>
      <c r="V4" s="33">
        <v>1</v>
      </c>
      <c r="W4" s="34"/>
      <c r="X4" s="35">
        <v>0</v>
      </c>
      <c r="Y4" s="36"/>
      <c r="Z4" s="35">
        <v>0</v>
      </c>
      <c r="AA4" s="36"/>
      <c r="AB4" s="37">
        <v>0</v>
      </c>
      <c r="AC4" s="36"/>
      <c r="AD4" s="38" t="s">
        <v>182</v>
      </c>
      <c r="AE4" s="39"/>
      <c r="AF4" s="40"/>
      <c r="AG4" s="41"/>
      <c r="AH4" s="38" t="s">
        <v>183</v>
      </c>
      <c r="AI4" s="39"/>
      <c r="AJ4" s="42"/>
      <c r="AK4" s="43">
        <v>7</v>
      </c>
      <c r="AL4" s="44">
        <v>95</v>
      </c>
      <c r="AM4" s="45"/>
    </row>
    <row r="5" spans="2:39" ht="13.5" customHeight="1">
      <c r="B5" s="23">
        <v>2</v>
      </c>
      <c r="C5" s="24">
        <v>2</v>
      </c>
      <c r="D5" s="25" t="s">
        <v>184</v>
      </c>
      <c r="E5" s="26">
        <v>24</v>
      </c>
      <c r="F5" s="27"/>
      <c r="G5" s="27"/>
      <c r="H5" s="27"/>
      <c r="I5" s="28"/>
      <c r="J5" s="25" t="s">
        <v>185</v>
      </c>
      <c r="K5" s="25" t="s">
        <v>181</v>
      </c>
      <c r="L5" s="29">
        <v>1</v>
      </c>
      <c r="M5" s="30">
        <v>1</v>
      </c>
      <c r="N5" s="30">
        <v>1</v>
      </c>
      <c r="O5" s="30">
        <v>1</v>
      </c>
      <c r="P5" s="30">
        <v>1</v>
      </c>
      <c r="Q5" s="30">
        <v>1</v>
      </c>
      <c r="R5" s="32">
        <v>1</v>
      </c>
      <c r="S5" s="208">
        <v>38547</v>
      </c>
      <c r="T5" s="208">
        <v>38591</v>
      </c>
      <c r="U5" s="208"/>
      <c r="V5" s="33">
        <v>1</v>
      </c>
      <c r="W5" s="34"/>
      <c r="X5" s="35">
        <v>0</v>
      </c>
      <c r="Y5" s="36"/>
      <c r="Z5" s="35">
        <v>0</v>
      </c>
      <c r="AA5" s="36"/>
      <c r="AB5" s="37">
        <v>0</v>
      </c>
      <c r="AC5" s="36"/>
      <c r="AD5" s="38" t="s">
        <v>182</v>
      </c>
      <c r="AE5" s="39"/>
      <c r="AF5" s="40"/>
      <c r="AG5" s="207"/>
      <c r="AH5" s="38" t="s">
        <v>183</v>
      </c>
      <c r="AI5" s="39"/>
      <c r="AJ5" s="42"/>
      <c r="AK5" s="43">
        <v>7</v>
      </c>
      <c r="AL5" s="44">
        <v>95</v>
      </c>
      <c r="AM5" s="45"/>
    </row>
    <row r="6" spans="2:39" ht="13.5" customHeight="1">
      <c r="B6" s="23">
        <v>3</v>
      </c>
      <c r="C6" s="24">
        <v>42</v>
      </c>
      <c r="D6" s="25" t="s">
        <v>186</v>
      </c>
      <c r="E6" s="26">
        <v>1</v>
      </c>
      <c r="F6" s="27"/>
      <c r="G6" s="27"/>
      <c r="H6" s="27"/>
      <c r="I6" s="28"/>
      <c r="J6" s="25">
        <v>41</v>
      </c>
      <c r="K6" s="25" t="s">
        <v>181</v>
      </c>
      <c r="L6" s="29">
        <v>1</v>
      </c>
      <c r="M6" s="30">
        <v>1</v>
      </c>
      <c r="N6" s="30">
        <v>1</v>
      </c>
      <c r="O6" s="30">
        <v>1</v>
      </c>
      <c r="P6" s="30">
        <v>1</v>
      </c>
      <c r="Q6" s="30">
        <v>1</v>
      </c>
      <c r="R6" s="32">
        <v>1</v>
      </c>
      <c r="S6" s="208">
        <v>38591</v>
      </c>
      <c r="T6" s="208">
        <v>38594</v>
      </c>
      <c r="U6" s="208"/>
      <c r="V6" s="33"/>
      <c r="W6" s="34">
        <v>57</v>
      </c>
      <c r="X6" s="35">
        <v>0</v>
      </c>
      <c r="Y6" s="36"/>
      <c r="Z6" s="35">
        <v>7</v>
      </c>
      <c r="AA6" s="36"/>
      <c r="AB6" s="37">
        <v>7</v>
      </c>
      <c r="AC6" s="36"/>
      <c r="AD6" s="38" t="s">
        <v>182</v>
      </c>
      <c r="AE6" s="39"/>
      <c r="AF6" s="40"/>
      <c r="AG6" s="207"/>
      <c r="AH6" s="38" t="s">
        <v>187</v>
      </c>
      <c r="AI6" s="39"/>
      <c r="AJ6" s="42"/>
      <c r="AK6" s="43"/>
      <c r="AL6" s="44"/>
      <c r="AM6" s="45"/>
    </row>
    <row r="7" spans="2:39" ht="13.5" customHeight="1">
      <c r="B7" s="23">
        <v>4</v>
      </c>
      <c r="C7" s="24">
        <v>3</v>
      </c>
      <c r="D7" s="25" t="s">
        <v>188</v>
      </c>
      <c r="E7" s="26">
        <v>7</v>
      </c>
      <c r="F7" s="27"/>
      <c r="G7" s="27"/>
      <c r="H7" s="27"/>
      <c r="I7" s="28"/>
      <c r="J7" s="25">
        <v>4</v>
      </c>
      <c r="K7" s="25" t="s">
        <v>181</v>
      </c>
      <c r="L7" s="29">
        <v>1</v>
      </c>
      <c r="M7" s="30">
        <v>1</v>
      </c>
      <c r="N7" s="30">
        <v>1</v>
      </c>
      <c r="O7" s="30">
        <v>1</v>
      </c>
      <c r="P7" s="30">
        <v>1</v>
      </c>
      <c r="Q7" s="30">
        <v>1</v>
      </c>
      <c r="R7" s="32">
        <v>1</v>
      </c>
      <c r="S7" s="208">
        <v>38591</v>
      </c>
      <c r="T7" s="208">
        <v>38602</v>
      </c>
      <c r="U7" s="208"/>
      <c r="V7" s="33">
        <v>1</v>
      </c>
      <c r="W7" s="34"/>
      <c r="X7" s="35">
        <v>0</v>
      </c>
      <c r="Y7" s="36"/>
      <c r="Z7" s="35">
        <v>0</v>
      </c>
      <c r="AA7" s="36"/>
      <c r="AB7" s="37">
        <v>0</v>
      </c>
      <c r="AC7" s="36"/>
      <c r="AD7" s="38" t="s">
        <v>182</v>
      </c>
      <c r="AE7" s="39"/>
      <c r="AF7" s="40"/>
      <c r="AG7" s="207"/>
      <c r="AH7" s="38" t="s">
        <v>183</v>
      </c>
      <c r="AI7" s="39"/>
      <c r="AJ7" s="42"/>
      <c r="AK7" s="43">
        <v>8</v>
      </c>
      <c r="AL7" s="44">
        <v>100</v>
      </c>
      <c r="AM7" s="45"/>
    </row>
    <row r="8" spans="2:39" ht="13.5" customHeight="1">
      <c r="B8" s="23">
        <v>5</v>
      </c>
      <c r="C8" s="24">
        <v>4</v>
      </c>
      <c r="D8" s="25" t="s">
        <v>189</v>
      </c>
      <c r="E8" s="26">
        <v>10</v>
      </c>
      <c r="F8" s="27"/>
      <c r="G8" s="27"/>
      <c r="H8" s="27"/>
      <c r="I8" s="28"/>
      <c r="J8" s="25">
        <v>5</v>
      </c>
      <c r="K8" s="25" t="s">
        <v>181</v>
      </c>
      <c r="L8" s="29">
        <v>1</v>
      </c>
      <c r="M8" s="30">
        <v>1</v>
      </c>
      <c r="N8" s="30">
        <v>1</v>
      </c>
      <c r="O8" s="30">
        <v>1</v>
      </c>
      <c r="P8" s="30">
        <v>1</v>
      </c>
      <c r="Q8" s="30">
        <v>1</v>
      </c>
      <c r="R8" s="32">
        <v>1</v>
      </c>
      <c r="S8" s="208">
        <v>38602</v>
      </c>
      <c r="T8" s="208">
        <v>38618</v>
      </c>
      <c r="U8" s="208"/>
      <c r="V8" s="33">
        <v>1</v>
      </c>
      <c r="W8" s="34"/>
      <c r="X8" s="35">
        <v>0</v>
      </c>
      <c r="Y8" s="36"/>
      <c r="Z8" s="35">
        <v>0</v>
      </c>
      <c r="AA8" s="36"/>
      <c r="AB8" s="37">
        <v>0</v>
      </c>
      <c r="AC8" s="36"/>
      <c r="AD8" s="38" t="s">
        <v>182</v>
      </c>
      <c r="AE8" s="39"/>
      <c r="AF8" s="40"/>
      <c r="AG8" s="207"/>
      <c r="AH8" s="38" t="s">
        <v>183</v>
      </c>
      <c r="AI8" s="39"/>
      <c r="AJ8" s="42"/>
      <c r="AK8" s="43">
        <v>9</v>
      </c>
      <c r="AL8" s="44">
        <v>100</v>
      </c>
      <c r="AM8" s="45"/>
    </row>
    <row r="9" spans="2:39" ht="13.5" customHeight="1">
      <c r="B9" s="23">
        <v>6</v>
      </c>
      <c r="C9" s="24">
        <v>5</v>
      </c>
      <c r="D9" s="25" t="s">
        <v>190</v>
      </c>
      <c r="E9" s="26">
        <v>10</v>
      </c>
      <c r="F9" s="27"/>
      <c r="G9" s="27"/>
      <c r="H9" s="27"/>
      <c r="I9" s="28"/>
      <c r="J9" s="25" t="s">
        <v>191</v>
      </c>
      <c r="K9" s="25" t="s">
        <v>181</v>
      </c>
      <c r="L9" s="29">
        <v>1</v>
      </c>
      <c r="M9" s="30">
        <v>1</v>
      </c>
      <c r="N9" s="30">
        <v>1</v>
      </c>
      <c r="O9" s="30">
        <v>1</v>
      </c>
      <c r="P9" s="30">
        <v>1</v>
      </c>
      <c r="Q9" s="30">
        <v>1</v>
      </c>
      <c r="R9" s="32">
        <v>1</v>
      </c>
      <c r="S9" s="208">
        <v>38618</v>
      </c>
      <c r="T9" s="208">
        <v>38638</v>
      </c>
      <c r="U9" s="208"/>
      <c r="V9" s="33">
        <v>1</v>
      </c>
      <c r="W9" s="34"/>
      <c r="X9" s="35">
        <v>0</v>
      </c>
      <c r="Y9" s="36"/>
      <c r="Z9" s="35">
        <v>-1</v>
      </c>
      <c r="AA9" s="36"/>
      <c r="AB9" s="37">
        <v>-1</v>
      </c>
      <c r="AC9" s="36"/>
      <c r="AD9" s="38" t="s">
        <v>192</v>
      </c>
      <c r="AE9" s="39"/>
      <c r="AF9" s="40"/>
      <c r="AG9" s="207"/>
      <c r="AH9" s="38" t="s">
        <v>193</v>
      </c>
      <c r="AI9" s="39"/>
      <c r="AJ9" s="42"/>
      <c r="AK9" s="43"/>
      <c r="AL9" s="44"/>
      <c r="AM9" s="45"/>
    </row>
    <row r="10" spans="2:39" ht="13.5" customHeight="1">
      <c r="B10" s="23">
        <v>7</v>
      </c>
      <c r="C10" s="24">
        <v>43</v>
      </c>
      <c r="D10" s="25" t="s">
        <v>194</v>
      </c>
      <c r="E10" s="26">
        <v>1</v>
      </c>
      <c r="F10" s="27"/>
      <c r="G10" s="27"/>
      <c r="H10" s="27"/>
      <c r="I10" s="28"/>
      <c r="J10" s="25">
        <v>22</v>
      </c>
      <c r="K10" s="25" t="s">
        <v>181</v>
      </c>
      <c r="L10" s="29">
        <v>1</v>
      </c>
      <c r="M10" s="30">
        <v>1</v>
      </c>
      <c r="N10" s="30">
        <v>1</v>
      </c>
      <c r="O10" s="30">
        <v>1</v>
      </c>
      <c r="P10" s="30">
        <v>1</v>
      </c>
      <c r="Q10" s="30">
        <v>1</v>
      </c>
      <c r="R10" s="32">
        <v>1</v>
      </c>
      <c r="S10" s="208">
        <v>38638</v>
      </c>
      <c r="T10" s="208">
        <v>38639</v>
      </c>
      <c r="U10" s="208"/>
      <c r="V10" s="33"/>
      <c r="W10" s="34">
        <v>161</v>
      </c>
      <c r="X10" s="35">
        <v>-1</v>
      </c>
      <c r="Y10" s="36"/>
      <c r="Z10" s="35">
        <v>-2</v>
      </c>
      <c r="AA10" s="36"/>
      <c r="AB10" s="37">
        <v>0</v>
      </c>
      <c r="AC10" s="36"/>
      <c r="AD10" s="38" t="s">
        <v>182</v>
      </c>
      <c r="AE10" s="39"/>
      <c r="AF10" s="40"/>
      <c r="AG10" s="207"/>
      <c r="AH10" s="38" t="s">
        <v>187</v>
      </c>
      <c r="AI10" s="39"/>
      <c r="AJ10" s="42"/>
      <c r="AK10" s="43"/>
      <c r="AL10" s="44"/>
      <c r="AM10" s="45"/>
    </row>
    <row r="11" spans="2:39" ht="13.5" customHeight="1">
      <c r="B11" s="23">
        <v>8</v>
      </c>
      <c r="C11" s="24">
        <v>6</v>
      </c>
      <c r="D11" s="25" t="s">
        <v>195</v>
      </c>
      <c r="E11" s="26">
        <v>14</v>
      </c>
      <c r="F11" s="27"/>
      <c r="G11" s="27"/>
      <c r="H11" s="27"/>
      <c r="I11" s="28"/>
      <c r="J11" s="25">
        <v>7</v>
      </c>
      <c r="K11" s="25" t="s">
        <v>181</v>
      </c>
      <c r="L11" s="29">
        <v>1</v>
      </c>
      <c r="M11" s="30">
        <v>1</v>
      </c>
      <c r="N11" s="30">
        <v>1</v>
      </c>
      <c r="O11" s="30">
        <v>1</v>
      </c>
      <c r="P11" s="30">
        <v>1</v>
      </c>
      <c r="Q11" s="30">
        <v>1</v>
      </c>
      <c r="R11" s="32">
        <v>1</v>
      </c>
      <c r="S11" s="208">
        <v>38638</v>
      </c>
      <c r="T11" s="208">
        <v>38665</v>
      </c>
      <c r="U11" s="208"/>
      <c r="V11" s="33">
        <v>1</v>
      </c>
      <c r="W11" s="34"/>
      <c r="X11" s="35">
        <v>-1</v>
      </c>
      <c r="Y11" s="36"/>
      <c r="Z11" s="35">
        <v>0</v>
      </c>
      <c r="AA11" s="36"/>
      <c r="AB11" s="37">
        <v>0</v>
      </c>
      <c r="AC11" s="36"/>
      <c r="AD11" s="38" t="s">
        <v>182</v>
      </c>
      <c r="AE11" s="39"/>
      <c r="AF11" s="40"/>
      <c r="AG11" s="207"/>
      <c r="AH11" s="38" t="s">
        <v>183</v>
      </c>
      <c r="AI11" s="39"/>
      <c r="AJ11" s="42"/>
      <c r="AK11" s="43">
        <v>12</v>
      </c>
      <c r="AL11" s="44">
        <v>100</v>
      </c>
      <c r="AM11" s="45"/>
    </row>
    <row r="12" spans="2:39" ht="13.5" customHeight="1">
      <c r="B12" s="23">
        <v>9</v>
      </c>
      <c r="C12" s="24">
        <v>7</v>
      </c>
      <c r="D12" s="25" t="s">
        <v>196</v>
      </c>
      <c r="E12" s="26">
        <v>7</v>
      </c>
      <c r="F12" s="27"/>
      <c r="G12" s="27"/>
      <c r="H12" s="27"/>
      <c r="I12" s="28"/>
      <c r="J12" s="25">
        <v>8</v>
      </c>
      <c r="K12" s="25" t="s">
        <v>181</v>
      </c>
      <c r="L12" s="29">
        <v>1</v>
      </c>
      <c r="M12" s="30">
        <v>1</v>
      </c>
      <c r="N12" s="30">
        <v>1</v>
      </c>
      <c r="O12" s="30">
        <v>1</v>
      </c>
      <c r="P12" s="30">
        <v>1</v>
      </c>
      <c r="Q12" s="30">
        <v>1</v>
      </c>
      <c r="R12" s="32">
        <v>1</v>
      </c>
      <c r="S12" s="208">
        <v>38665</v>
      </c>
      <c r="T12" s="208">
        <v>38674</v>
      </c>
      <c r="U12" s="208"/>
      <c r="V12" s="33">
        <v>1</v>
      </c>
      <c r="W12" s="34"/>
      <c r="X12" s="35">
        <v>0</v>
      </c>
      <c r="Y12" s="36"/>
      <c r="Z12" s="35">
        <v>0</v>
      </c>
      <c r="AA12" s="36"/>
      <c r="AB12" s="37">
        <v>0</v>
      </c>
      <c r="AC12" s="36"/>
      <c r="AD12" s="38" t="s">
        <v>182</v>
      </c>
      <c r="AE12" s="39"/>
      <c r="AF12" s="40"/>
      <c r="AG12" s="207"/>
      <c r="AH12" s="38" t="s">
        <v>183</v>
      </c>
      <c r="AI12" s="39"/>
      <c r="AJ12" s="42"/>
      <c r="AK12" s="43">
        <v>12</v>
      </c>
      <c r="AL12" s="44">
        <v>100</v>
      </c>
      <c r="AM12" s="45"/>
    </row>
    <row r="13" spans="2:39" ht="13.5" customHeight="1">
      <c r="B13" s="23">
        <v>10</v>
      </c>
      <c r="C13" s="24">
        <v>8</v>
      </c>
      <c r="D13" s="25" t="s">
        <v>197</v>
      </c>
      <c r="E13" s="26">
        <v>10</v>
      </c>
      <c r="F13" s="27"/>
      <c r="G13" s="27"/>
      <c r="H13" s="27"/>
      <c r="I13" s="28"/>
      <c r="J13" s="25" t="s">
        <v>198</v>
      </c>
      <c r="K13" s="25" t="s">
        <v>181</v>
      </c>
      <c r="L13" s="29">
        <v>1</v>
      </c>
      <c r="M13" s="30">
        <v>1</v>
      </c>
      <c r="N13" s="30">
        <v>1</v>
      </c>
      <c r="O13" s="30">
        <v>1</v>
      </c>
      <c r="P13" s="30">
        <v>1</v>
      </c>
      <c r="Q13" s="30">
        <v>1</v>
      </c>
      <c r="R13" s="32">
        <v>1</v>
      </c>
      <c r="S13" s="208">
        <v>38674</v>
      </c>
      <c r="T13" s="208">
        <v>38689</v>
      </c>
      <c r="U13" s="208"/>
      <c r="V13" s="33">
        <v>1</v>
      </c>
      <c r="W13" s="34"/>
      <c r="X13" s="35">
        <v>0</v>
      </c>
      <c r="Y13" s="36"/>
      <c r="Z13" s="35">
        <v>0</v>
      </c>
      <c r="AA13" s="36"/>
      <c r="AB13" s="37">
        <v>0</v>
      </c>
      <c r="AC13" s="36"/>
      <c r="AD13" s="38" t="s">
        <v>182</v>
      </c>
      <c r="AE13" s="39"/>
      <c r="AF13" s="40"/>
      <c r="AG13" s="207"/>
      <c r="AH13" s="38" t="s">
        <v>183</v>
      </c>
      <c r="AI13" s="39"/>
      <c r="AJ13" s="42"/>
      <c r="AK13" s="43">
        <v>12</v>
      </c>
      <c r="AL13" s="44">
        <v>100</v>
      </c>
      <c r="AM13" s="45"/>
    </row>
    <row r="14" spans="2:39" ht="13.5" customHeight="1">
      <c r="B14" s="23">
        <v>11</v>
      </c>
      <c r="C14" s="24">
        <v>40</v>
      </c>
      <c r="D14" s="25" t="s">
        <v>199</v>
      </c>
      <c r="E14" s="26"/>
      <c r="F14" s="27"/>
      <c r="G14" s="27"/>
      <c r="H14" s="27"/>
      <c r="I14" s="28"/>
      <c r="J14" s="25">
        <v>41</v>
      </c>
      <c r="K14" s="25" t="s">
        <v>200</v>
      </c>
      <c r="L14" s="29"/>
      <c r="M14" s="30"/>
      <c r="N14" s="30"/>
      <c r="O14" s="30"/>
      <c r="P14" s="30"/>
      <c r="Q14" s="30"/>
      <c r="R14" s="32"/>
      <c r="S14" s="208">
        <v>38689</v>
      </c>
      <c r="T14" s="208">
        <v>38689</v>
      </c>
      <c r="U14" s="208"/>
      <c r="V14" s="33"/>
      <c r="W14" s="34"/>
      <c r="X14" s="35">
        <v>0</v>
      </c>
      <c r="Y14" s="36"/>
      <c r="Z14" s="35">
        <v>7</v>
      </c>
      <c r="AA14" s="36"/>
      <c r="AB14" s="37">
        <v>7</v>
      </c>
      <c r="AC14" s="36"/>
      <c r="AD14" s="38" t="s">
        <v>187</v>
      </c>
      <c r="AE14" s="39"/>
      <c r="AF14" s="40"/>
      <c r="AG14" s="207"/>
      <c r="AH14" s="38" t="s">
        <v>187</v>
      </c>
      <c r="AI14" s="39"/>
      <c r="AJ14" s="42"/>
      <c r="AK14" s="43"/>
      <c r="AL14" s="44"/>
      <c r="AM14" s="45"/>
    </row>
    <row r="15" spans="2:39" ht="13.5" customHeight="1">
      <c r="B15" s="23">
        <v>12</v>
      </c>
      <c r="C15" s="24">
        <v>41</v>
      </c>
      <c r="D15" s="25" t="s">
        <v>201</v>
      </c>
      <c r="E15" s="26">
        <v>1</v>
      </c>
      <c r="F15" s="27"/>
      <c r="G15" s="27"/>
      <c r="H15" s="27"/>
      <c r="I15" s="28"/>
      <c r="J15" s="25">
        <v>14</v>
      </c>
      <c r="K15" s="25" t="s">
        <v>181</v>
      </c>
      <c r="L15" s="29">
        <v>1</v>
      </c>
      <c r="M15" s="30">
        <v>1</v>
      </c>
      <c r="N15" s="30">
        <v>1</v>
      </c>
      <c r="O15" s="30">
        <v>1</v>
      </c>
      <c r="P15" s="30">
        <v>1</v>
      </c>
      <c r="Q15" s="30">
        <v>1</v>
      </c>
      <c r="R15" s="32">
        <v>1</v>
      </c>
      <c r="S15" s="208">
        <v>38689</v>
      </c>
      <c r="T15" s="208">
        <v>38692</v>
      </c>
      <c r="U15" s="208"/>
      <c r="V15" s="33"/>
      <c r="W15" s="34">
        <v>104</v>
      </c>
      <c r="X15" s="35">
        <v>7</v>
      </c>
      <c r="Y15" s="36"/>
      <c r="Z15" s="35">
        <v>7</v>
      </c>
      <c r="AA15" s="36"/>
      <c r="AB15" s="37">
        <v>7</v>
      </c>
      <c r="AC15" s="36"/>
      <c r="AD15" s="38" t="s">
        <v>182</v>
      </c>
      <c r="AE15" s="39"/>
      <c r="AF15" s="40"/>
      <c r="AG15" s="207"/>
      <c r="AH15" s="38" t="s">
        <v>187</v>
      </c>
      <c r="AI15" s="39"/>
      <c r="AJ15" s="42"/>
      <c r="AK15" s="43"/>
      <c r="AL15" s="44"/>
      <c r="AM15" s="45"/>
    </row>
    <row r="16" spans="2:39" ht="13.5" customHeight="1">
      <c r="B16" s="23">
        <v>13</v>
      </c>
      <c r="C16" s="24">
        <v>9</v>
      </c>
      <c r="D16" s="25" t="s">
        <v>202</v>
      </c>
      <c r="E16" s="26">
        <v>22</v>
      </c>
      <c r="F16" s="27"/>
      <c r="G16" s="27"/>
      <c r="H16" s="27"/>
      <c r="I16" s="28"/>
      <c r="J16" s="25" t="s">
        <v>203</v>
      </c>
      <c r="K16" s="25" t="s">
        <v>181</v>
      </c>
      <c r="L16" s="29">
        <v>1</v>
      </c>
      <c r="M16" s="30">
        <v>1</v>
      </c>
      <c r="N16" s="30">
        <v>1</v>
      </c>
      <c r="O16" s="30">
        <v>1</v>
      </c>
      <c r="P16" s="30">
        <v>1</v>
      </c>
      <c r="Q16" s="30">
        <v>1</v>
      </c>
      <c r="R16" s="32">
        <v>1</v>
      </c>
      <c r="S16" s="208">
        <v>38689</v>
      </c>
      <c r="T16" s="208">
        <v>38734</v>
      </c>
      <c r="U16" s="208"/>
      <c r="V16" s="33">
        <v>1</v>
      </c>
      <c r="W16" s="34"/>
      <c r="X16" s="35">
        <v>0</v>
      </c>
      <c r="Y16" s="36"/>
      <c r="Z16" s="35">
        <v>1</v>
      </c>
      <c r="AA16" s="36"/>
      <c r="AB16" s="37">
        <v>1</v>
      </c>
      <c r="AC16" s="36"/>
      <c r="AD16" s="38" t="s">
        <v>182</v>
      </c>
      <c r="AE16" s="39"/>
      <c r="AF16" s="40"/>
      <c r="AG16" s="207"/>
      <c r="AH16" s="38" t="s">
        <v>193</v>
      </c>
      <c r="AI16" s="39"/>
      <c r="AJ16" s="42"/>
      <c r="AK16" s="43">
        <v>1</v>
      </c>
      <c r="AL16" s="44">
        <v>93</v>
      </c>
      <c r="AM16" s="45"/>
    </row>
    <row r="17" spans="2:39" ht="13.5" customHeight="1">
      <c r="B17" s="23">
        <v>14</v>
      </c>
      <c r="C17" s="24">
        <v>29</v>
      </c>
      <c r="D17" s="25" t="s">
        <v>204</v>
      </c>
      <c r="E17" s="26">
        <v>31</v>
      </c>
      <c r="F17" s="27"/>
      <c r="G17" s="27"/>
      <c r="H17" s="27"/>
      <c r="I17" s="28"/>
      <c r="J17" s="25">
        <v>30</v>
      </c>
      <c r="K17" s="25" t="s">
        <v>181</v>
      </c>
      <c r="L17" s="29"/>
      <c r="M17" s="30"/>
      <c r="N17" s="30"/>
      <c r="O17" s="30"/>
      <c r="P17" s="30"/>
      <c r="Q17" s="30"/>
      <c r="R17" s="32"/>
      <c r="S17" s="208">
        <v>38734</v>
      </c>
      <c r="T17" s="208">
        <v>38765</v>
      </c>
      <c r="U17" s="208"/>
      <c r="V17" s="33"/>
      <c r="W17" s="34"/>
      <c r="X17" s="35">
        <v>1</v>
      </c>
      <c r="Y17" s="36"/>
      <c r="Z17" s="35">
        <v>0</v>
      </c>
      <c r="AA17" s="36"/>
      <c r="AB17" s="37">
        <v>0</v>
      </c>
      <c r="AC17" s="36"/>
      <c r="AD17" s="38" t="s">
        <v>182</v>
      </c>
      <c r="AE17" s="39"/>
      <c r="AF17" s="40"/>
      <c r="AG17" s="207"/>
      <c r="AH17" s="38" t="s">
        <v>183</v>
      </c>
      <c r="AI17" s="39"/>
      <c r="AJ17" s="42"/>
      <c r="AK17" s="43"/>
      <c r="AL17" s="44"/>
      <c r="AM17" s="45"/>
    </row>
    <row r="18" spans="2:39" ht="13.5" customHeight="1">
      <c r="B18" s="23">
        <v>15</v>
      </c>
      <c r="C18" s="24">
        <v>30</v>
      </c>
      <c r="D18" s="25" t="s">
        <v>205</v>
      </c>
      <c r="E18" s="26">
        <v>55</v>
      </c>
      <c r="F18" s="27"/>
      <c r="G18" s="27"/>
      <c r="H18" s="27"/>
      <c r="I18" s="28"/>
      <c r="J18" s="25">
        <v>22</v>
      </c>
      <c r="K18" s="25" t="s">
        <v>181</v>
      </c>
      <c r="L18" s="29">
        <v>1</v>
      </c>
      <c r="M18" s="30">
        <v>1</v>
      </c>
      <c r="N18" s="30">
        <v>1</v>
      </c>
      <c r="O18" s="30">
        <v>1</v>
      </c>
      <c r="P18" s="30">
        <v>1</v>
      </c>
      <c r="Q18" s="30">
        <v>1</v>
      </c>
      <c r="R18" s="32"/>
      <c r="S18" s="208">
        <v>38765</v>
      </c>
      <c r="T18" s="208">
        <v>38848</v>
      </c>
      <c r="U18" s="208"/>
      <c r="V18" s="33"/>
      <c r="W18" s="34">
        <v>45</v>
      </c>
      <c r="X18" s="35">
        <v>0</v>
      </c>
      <c r="Y18" s="36"/>
      <c r="Z18" s="35">
        <v>0</v>
      </c>
      <c r="AA18" s="36"/>
      <c r="AB18" s="37">
        <v>0</v>
      </c>
      <c r="AC18" s="36"/>
      <c r="AD18" s="38" t="s">
        <v>182</v>
      </c>
      <c r="AE18" s="39"/>
      <c r="AF18" s="40"/>
      <c r="AG18" s="207"/>
      <c r="AH18" s="38" t="s">
        <v>183</v>
      </c>
      <c r="AI18" s="39"/>
      <c r="AJ18" s="42"/>
      <c r="AK18" s="43"/>
      <c r="AL18" s="44"/>
      <c r="AM18" s="45"/>
    </row>
    <row r="19" spans="2:39" ht="13.5" customHeight="1">
      <c r="B19" s="23">
        <v>16</v>
      </c>
      <c r="C19" s="24">
        <v>10</v>
      </c>
      <c r="D19" s="25" t="s">
        <v>206</v>
      </c>
      <c r="E19" s="26">
        <v>19</v>
      </c>
      <c r="F19" s="27"/>
      <c r="G19" s="27"/>
      <c r="H19" s="27"/>
      <c r="I19" s="28"/>
      <c r="J19" s="25" t="s">
        <v>207</v>
      </c>
      <c r="K19" s="25" t="s">
        <v>181</v>
      </c>
      <c r="L19" s="29">
        <v>1</v>
      </c>
      <c r="M19" s="30">
        <v>1</v>
      </c>
      <c r="N19" s="30">
        <v>1</v>
      </c>
      <c r="O19" s="30">
        <v>1</v>
      </c>
      <c r="P19" s="30">
        <v>1</v>
      </c>
      <c r="Q19" s="30">
        <v>1</v>
      </c>
      <c r="R19" s="32">
        <v>1</v>
      </c>
      <c r="S19" s="208">
        <v>38734</v>
      </c>
      <c r="T19" s="208">
        <v>38763</v>
      </c>
      <c r="U19" s="208"/>
      <c r="V19" s="33">
        <v>1</v>
      </c>
      <c r="W19" s="34"/>
      <c r="X19" s="35">
        <v>1</v>
      </c>
      <c r="Y19" s="36"/>
      <c r="Z19" s="35">
        <v>2</v>
      </c>
      <c r="AA19" s="36"/>
      <c r="AB19" s="37">
        <v>2</v>
      </c>
      <c r="AC19" s="36"/>
      <c r="AD19" s="38" t="s">
        <v>182</v>
      </c>
      <c r="AE19" s="39"/>
      <c r="AF19" s="40"/>
      <c r="AG19" s="207"/>
      <c r="AH19" s="38" t="s">
        <v>193</v>
      </c>
      <c r="AI19" s="39"/>
      <c r="AJ19" s="42"/>
      <c r="AK19" s="43">
        <v>1</v>
      </c>
      <c r="AL19" s="44">
        <v>93</v>
      </c>
      <c r="AM19" s="45"/>
    </row>
    <row r="20" spans="2:39" ht="13.5" customHeight="1">
      <c r="B20" s="23">
        <v>17</v>
      </c>
      <c r="C20" s="24">
        <v>31</v>
      </c>
      <c r="D20" s="25" t="s">
        <v>208</v>
      </c>
      <c r="E20" s="26">
        <v>32</v>
      </c>
      <c r="F20" s="27"/>
      <c r="G20" s="27"/>
      <c r="H20" s="27"/>
      <c r="I20" s="28"/>
      <c r="J20" s="25">
        <v>32</v>
      </c>
      <c r="K20" s="25" t="s">
        <v>181</v>
      </c>
      <c r="L20" s="29"/>
      <c r="M20" s="30"/>
      <c r="N20" s="30"/>
      <c r="O20" s="30"/>
      <c r="P20" s="30"/>
      <c r="Q20" s="30"/>
      <c r="R20" s="32"/>
      <c r="S20" s="208">
        <v>38763</v>
      </c>
      <c r="T20" s="208">
        <v>38795</v>
      </c>
      <c r="U20" s="208"/>
      <c r="V20" s="33"/>
      <c r="W20" s="34"/>
      <c r="X20" s="35">
        <v>2</v>
      </c>
      <c r="Y20" s="36"/>
      <c r="Z20" s="35">
        <v>1</v>
      </c>
      <c r="AA20" s="36"/>
      <c r="AB20" s="37">
        <v>1</v>
      </c>
      <c r="AC20" s="36"/>
      <c r="AD20" s="38" t="s">
        <v>182</v>
      </c>
      <c r="AE20" s="39"/>
      <c r="AF20" s="40"/>
      <c r="AG20" s="207"/>
      <c r="AH20" s="38" t="s">
        <v>183</v>
      </c>
      <c r="AI20" s="39"/>
      <c r="AJ20" s="42"/>
      <c r="AK20" s="43"/>
      <c r="AL20" s="44"/>
      <c r="AM20" s="45"/>
    </row>
    <row r="21" spans="2:39" ht="13.5" customHeight="1">
      <c r="B21" s="23">
        <v>18</v>
      </c>
      <c r="C21" s="24">
        <v>32</v>
      </c>
      <c r="D21" s="25" t="s">
        <v>209</v>
      </c>
      <c r="E21" s="26">
        <v>53</v>
      </c>
      <c r="F21" s="27"/>
      <c r="G21" s="27"/>
      <c r="H21" s="27"/>
      <c r="I21" s="28"/>
      <c r="J21" s="25">
        <v>33</v>
      </c>
      <c r="K21" s="25" t="s">
        <v>181</v>
      </c>
      <c r="L21" s="29">
        <v>1</v>
      </c>
      <c r="M21" s="30">
        <v>1</v>
      </c>
      <c r="N21" s="30">
        <v>1</v>
      </c>
      <c r="O21" s="30">
        <v>1</v>
      </c>
      <c r="P21" s="30">
        <v>1</v>
      </c>
      <c r="Q21" s="30">
        <v>1</v>
      </c>
      <c r="R21" s="32"/>
      <c r="S21" s="208">
        <v>38795</v>
      </c>
      <c r="T21" s="208">
        <v>38875</v>
      </c>
      <c r="U21" s="208"/>
      <c r="V21" s="33"/>
      <c r="W21" s="34"/>
      <c r="X21" s="35">
        <v>1</v>
      </c>
      <c r="Y21" s="36"/>
      <c r="Z21" s="35">
        <v>1</v>
      </c>
      <c r="AA21" s="36"/>
      <c r="AB21" s="37">
        <v>1</v>
      </c>
      <c r="AC21" s="36"/>
      <c r="AD21" s="38" t="s">
        <v>182</v>
      </c>
      <c r="AE21" s="39"/>
      <c r="AF21" s="40"/>
      <c r="AG21" s="207"/>
      <c r="AH21" s="38" t="s">
        <v>183</v>
      </c>
      <c r="AI21" s="39"/>
      <c r="AJ21" s="42"/>
      <c r="AK21" s="43"/>
      <c r="AL21" s="44"/>
      <c r="AM21" s="45"/>
    </row>
    <row r="22" spans="2:39" ht="13.5" customHeight="1">
      <c r="B22" s="23">
        <v>19</v>
      </c>
      <c r="C22" s="24">
        <v>33</v>
      </c>
      <c r="D22" s="25" t="s">
        <v>210</v>
      </c>
      <c r="E22" s="26"/>
      <c r="F22" s="27"/>
      <c r="G22" s="27"/>
      <c r="H22" s="27"/>
      <c r="I22" s="28"/>
      <c r="J22" s="25">
        <v>22</v>
      </c>
      <c r="K22" s="25" t="s">
        <v>211</v>
      </c>
      <c r="L22" s="29"/>
      <c r="M22" s="30"/>
      <c r="N22" s="30"/>
      <c r="O22" s="30"/>
      <c r="P22" s="30"/>
      <c r="Q22" s="30"/>
      <c r="R22" s="32"/>
      <c r="S22" s="208">
        <v>38875</v>
      </c>
      <c r="T22" s="208">
        <v>38875</v>
      </c>
      <c r="U22" s="208"/>
      <c r="V22" s="33"/>
      <c r="W22" s="34">
        <v>36</v>
      </c>
      <c r="X22" s="35">
        <v>1</v>
      </c>
      <c r="Y22" s="36"/>
      <c r="Z22" s="35">
        <v>1</v>
      </c>
      <c r="AA22" s="36"/>
      <c r="AB22" s="37">
        <v>0</v>
      </c>
      <c r="AC22" s="36"/>
      <c r="AD22" s="38" t="s">
        <v>187</v>
      </c>
      <c r="AE22" s="39"/>
      <c r="AF22" s="40"/>
      <c r="AG22" s="207"/>
      <c r="AH22" s="38" t="s">
        <v>187</v>
      </c>
      <c r="AI22" s="39"/>
      <c r="AJ22" s="42"/>
      <c r="AK22" s="43"/>
      <c r="AL22" s="44"/>
      <c r="AM22" s="45"/>
    </row>
    <row r="23" spans="2:39" ht="13.5" customHeight="1">
      <c r="B23" s="23">
        <v>20</v>
      </c>
      <c r="C23" s="24">
        <v>11</v>
      </c>
      <c r="D23" s="25" t="s">
        <v>212</v>
      </c>
      <c r="E23" s="26">
        <v>19</v>
      </c>
      <c r="F23" s="27"/>
      <c r="G23" s="27"/>
      <c r="H23" s="27"/>
      <c r="I23" s="28"/>
      <c r="J23" s="25" t="s">
        <v>213</v>
      </c>
      <c r="K23" s="25" t="s">
        <v>181</v>
      </c>
      <c r="L23" s="29">
        <v>1</v>
      </c>
      <c r="M23" s="30">
        <v>1</v>
      </c>
      <c r="N23" s="30">
        <v>1</v>
      </c>
      <c r="O23" s="30">
        <v>1</v>
      </c>
      <c r="P23" s="30">
        <v>1</v>
      </c>
      <c r="Q23" s="30">
        <v>1</v>
      </c>
      <c r="R23" s="32">
        <v>1</v>
      </c>
      <c r="S23" s="208">
        <v>38763</v>
      </c>
      <c r="T23" s="208">
        <v>38791</v>
      </c>
      <c r="U23" s="208"/>
      <c r="V23" s="33">
        <v>1</v>
      </c>
      <c r="W23" s="34"/>
      <c r="X23" s="35">
        <v>2</v>
      </c>
      <c r="Y23" s="36"/>
      <c r="Z23" s="35">
        <v>3</v>
      </c>
      <c r="AA23" s="36"/>
      <c r="AB23" s="37">
        <v>3</v>
      </c>
      <c r="AC23" s="36"/>
      <c r="AD23" s="38" t="s">
        <v>182</v>
      </c>
      <c r="AE23" s="39"/>
      <c r="AF23" s="40"/>
      <c r="AG23" s="207"/>
      <c r="AH23" s="38" t="s">
        <v>193</v>
      </c>
      <c r="AI23" s="39"/>
      <c r="AJ23" s="42"/>
      <c r="AK23" s="43">
        <v>1</v>
      </c>
      <c r="AL23" s="44">
        <v>93</v>
      </c>
      <c r="AM23" s="45"/>
    </row>
    <row r="24" spans="2:39" ht="13.5" customHeight="1">
      <c r="B24" s="23">
        <v>21</v>
      </c>
      <c r="C24" s="24">
        <v>34</v>
      </c>
      <c r="D24" s="25" t="s">
        <v>214</v>
      </c>
      <c r="E24" s="26">
        <v>32</v>
      </c>
      <c r="F24" s="27"/>
      <c r="G24" s="27"/>
      <c r="H24" s="27"/>
      <c r="I24" s="28"/>
      <c r="J24" s="25">
        <v>35</v>
      </c>
      <c r="K24" s="25" t="s">
        <v>181</v>
      </c>
      <c r="L24" s="29"/>
      <c r="M24" s="30"/>
      <c r="N24" s="30"/>
      <c r="O24" s="30"/>
      <c r="P24" s="30"/>
      <c r="Q24" s="30"/>
      <c r="R24" s="32"/>
      <c r="S24" s="208">
        <v>38791</v>
      </c>
      <c r="T24" s="208">
        <v>38823</v>
      </c>
      <c r="U24" s="208"/>
      <c r="V24" s="33"/>
      <c r="W24" s="34"/>
      <c r="X24" s="35">
        <v>3</v>
      </c>
      <c r="Y24" s="36"/>
      <c r="Z24" s="35">
        <v>2</v>
      </c>
      <c r="AA24" s="36"/>
      <c r="AB24" s="37">
        <v>2</v>
      </c>
      <c r="AC24" s="36"/>
      <c r="AD24" s="38" t="s">
        <v>182</v>
      </c>
      <c r="AE24" s="39"/>
      <c r="AF24" s="40"/>
      <c r="AG24" s="207"/>
      <c r="AH24" s="38" t="s">
        <v>183</v>
      </c>
      <c r="AI24" s="39"/>
      <c r="AJ24" s="42"/>
      <c r="AK24" s="43"/>
      <c r="AL24" s="44"/>
      <c r="AM24" s="45"/>
    </row>
    <row r="25" spans="2:39" ht="13.5" customHeight="1">
      <c r="B25" s="23">
        <v>22</v>
      </c>
      <c r="C25" s="24">
        <v>35</v>
      </c>
      <c r="D25" s="25" t="s">
        <v>215</v>
      </c>
      <c r="E25" s="26">
        <v>50</v>
      </c>
      <c r="F25" s="27"/>
      <c r="G25" s="27"/>
      <c r="H25" s="27"/>
      <c r="I25" s="28"/>
      <c r="J25" s="25">
        <v>36</v>
      </c>
      <c r="K25" s="25" t="s">
        <v>181</v>
      </c>
      <c r="L25" s="29">
        <v>1</v>
      </c>
      <c r="M25" s="30">
        <v>1</v>
      </c>
      <c r="N25" s="30">
        <v>1</v>
      </c>
      <c r="O25" s="30">
        <v>1</v>
      </c>
      <c r="P25" s="30">
        <v>1</v>
      </c>
      <c r="Q25" s="30">
        <v>1</v>
      </c>
      <c r="R25" s="32"/>
      <c r="S25" s="208">
        <v>38823</v>
      </c>
      <c r="T25" s="208">
        <v>38897</v>
      </c>
      <c r="U25" s="208"/>
      <c r="V25" s="33"/>
      <c r="W25" s="34"/>
      <c r="X25" s="35">
        <v>2</v>
      </c>
      <c r="Y25" s="36"/>
      <c r="Z25" s="35">
        <v>2</v>
      </c>
      <c r="AA25" s="36"/>
      <c r="AB25" s="37">
        <v>2</v>
      </c>
      <c r="AC25" s="36"/>
      <c r="AD25" s="38" t="s">
        <v>182</v>
      </c>
      <c r="AE25" s="39"/>
      <c r="AF25" s="40"/>
      <c r="AG25" s="207"/>
      <c r="AH25" s="38" t="s">
        <v>183</v>
      </c>
      <c r="AI25" s="39"/>
      <c r="AJ25" s="42"/>
      <c r="AK25" s="43"/>
      <c r="AL25" s="44"/>
      <c r="AM25" s="45"/>
    </row>
    <row r="26" spans="2:39" ht="13.5" customHeight="1">
      <c r="B26" s="23">
        <v>23</v>
      </c>
      <c r="C26" s="24">
        <v>36</v>
      </c>
      <c r="D26" s="25" t="s">
        <v>216</v>
      </c>
      <c r="E26" s="26"/>
      <c r="F26" s="27"/>
      <c r="G26" s="27"/>
      <c r="H26" s="27"/>
      <c r="I26" s="28"/>
      <c r="J26" s="25">
        <v>22</v>
      </c>
      <c r="K26" s="25" t="s">
        <v>211</v>
      </c>
      <c r="L26" s="29"/>
      <c r="M26" s="30"/>
      <c r="N26" s="30"/>
      <c r="O26" s="30"/>
      <c r="P26" s="30"/>
      <c r="Q26" s="30"/>
      <c r="R26" s="32"/>
      <c r="S26" s="208">
        <v>38897</v>
      </c>
      <c r="T26" s="208">
        <v>38897</v>
      </c>
      <c r="U26" s="208"/>
      <c r="V26" s="33"/>
      <c r="W26" s="34">
        <v>14</v>
      </c>
      <c r="X26" s="35">
        <v>2</v>
      </c>
      <c r="Y26" s="36"/>
      <c r="Z26" s="35">
        <v>2</v>
      </c>
      <c r="AA26" s="36"/>
      <c r="AB26" s="37">
        <v>0</v>
      </c>
      <c r="AC26" s="36"/>
      <c r="AD26" s="38" t="s">
        <v>187</v>
      </c>
      <c r="AE26" s="39"/>
      <c r="AF26" s="40"/>
      <c r="AG26" s="207"/>
      <c r="AH26" s="38" t="s">
        <v>187</v>
      </c>
      <c r="AI26" s="39"/>
      <c r="AJ26" s="42"/>
      <c r="AK26" s="43"/>
      <c r="AL26" s="44"/>
      <c r="AM26" s="45"/>
    </row>
    <row r="27" spans="2:39" ht="13.5" customHeight="1">
      <c r="B27" s="23">
        <v>24</v>
      </c>
      <c r="C27" s="24">
        <v>12</v>
      </c>
      <c r="D27" s="25" t="s">
        <v>217</v>
      </c>
      <c r="E27" s="26">
        <v>19</v>
      </c>
      <c r="F27" s="27"/>
      <c r="G27" s="27"/>
      <c r="H27" s="27"/>
      <c r="I27" s="28"/>
      <c r="J27" s="25" t="s">
        <v>218</v>
      </c>
      <c r="K27" s="25" t="s">
        <v>181</v>
      </c>
      <c r="L27" s="29">
        <v>1</v>
      </c>
      <c r="M27" s="30">
        <v>1</v>
      </c>
      <c r="N27" s="30">
        <v>1</v>
      </c>
      <c r="O27" s="30">
        <v>1</v>
      </c>
      <c r="P27" s="30">
        <v>1</v>
      </c>
      <c r="Q27" s="30">
        <v>1</v>
      </c>
      <c r="R27" s="32">
        <v>1</v>
      </c>
      <c r="S27" s="208">
        <v>38791</v>
      </c>
      <c r="T27" s="208">
        <v>38820</v>
      </c>
      <c r="U27" s="208"/>
      <c r="V27" s="33">
        <v>1</v>
      </c>
      <c r="W27" s="34"/>
      <c r="X27" s="35">
        <v>3</v>
      </c>
      <c r="Y27" s="36"/>
      <c r="Z27" s="35">
        <v>4</v>
      </c>
      <c r="AA27" s="36"/>
      <c r="AB27" s="37">
        <v>4</v>
      </c>
      <c r="AC27" s="36"/>
      <c r="AD27" s="38" t="s">
        <v>182</v>
      </c>
      <c r="AE27" s="39"/>
      <c r="AF27" s="40"/>
      <c r="AG27" s="207"/>
      <c r="AH27" s="38" t="s">
        <v>193</v>
      </c>
      <c r="AI27" s="39"/>
      <c r="AJ27" s="42"/>
      <c r="AK27" s="43">
        <v>1</v>
      </c>
      <c r="AL27" s="44">
        <v>93</v>
      </c>
      <c r="AM27" s="45"/>
    </row>
    <row r="28" spans="2:39" ht="13.5" customHeight="1">
      <c r="B28" s="23">
        <v>25</v>
      </c>
      <c r="C28" s="24">
        <v>17</v>
      </c>
      <c r="D28" s="25" t="s">
        <v>219</v>
      </c>
      <c r="E28" s="26">
        <v>38</v>
      </c>
      <c r="F28" s="27"/>
      <c r="G28" s="27"/>
      <c r="H28" s="27"/>
      <c r="I28" s="28"/>
      <c r="J28" s="25">
        <v>22</v>
      </c>
      <c r="K28" s="25" t="s">
        <v>181</v>
      </c>
      <c r="L28" s="29">
        <v>1</v>
      </c>
      <c r="M28" s="30">
        <v>1</v>
      </c>
      <c r="N28" s="30">
        <v>1</v>
      </c>
      <c r="O28" s="30">
        <v>1</v>
      </c>
      <c r="P28" s="30">
        <v>1</v>
      </c>
      <c r="Q28" s="30">
        <v>1</v>
      </c>
      <c r="R28" s="32">
        <v>1</v>
      </c>
      <c r="S28" s="208">
        <v>38820</v>
      </c>
      <c r="T28" s="208">
        <v>38888</v>
      </c>
      <c r="U28" s="208"/>
      <c r="V28" s="33"/>
      <c r="W28" s="34">
        <v>14</v>
      </c>
      <c r="X28" s="35">
        <v>4</v>
      </c>
      <c r="Y28" s="36"/>
      <c r="Z28" s="35">
        <v>4</v>
      </c>
      <c r="AA28" s="36"/>
      <c r="AB28" s="37">
        <v>0</v>
      </c>
      <c r="AC28" s="36"/>
      <c r="AD28" s="38" t="s">
        <v>182</v>
      </c>
      <c r="AE28" s="39"/>
      <c r="AF28" s="40"/>
      <c r="AG28" s="207"/>
      <c r="AH28" s="38" t="s">
        <v>183</v>
      </c>
      <c r="AI28" s="39"/>
      <c r="AJ28" s="42"/>
      <c r="AK28" s="43">
        <v>2</v>
      </c>
      <c r="AL28" s="44">
        <v>95</v>
      </c>
      <c r="AM28" s="45"/>
    </row>
    <row r="29" spans="2:39" ht="13.5" customHeight="1">
      <c r="B29" s="23">
        <v>26</v>
      </c>
      <c r="C29" s="24">
        <v>37</v>
      </c>
      <c r="D29" s="25" t="s">
        <v>220</v>
      </c>
      <c r="E29" s="26">
        <v>25</v>
      </c>
      <c r="F29" s="27"/>
      <c r="G29" s="27"/>
      <c r="H29" s="27"/>
      <c r="I29" s="28"/>
      <c r="J29" s="25">
        <v>38</v>
      </c>
      <c r="K29" s="25" t="s">
        <v>181</v>
      </c>
      <c r="L29" s="29"/>
      <c r="M29" s="30"/>
      <c r="N29" s="30"/>
      <c r="O29" s="30"/>
      <c r="P29" s="30"/>
      <c r="Q29" s="30"/>
      <c r="R29" s="32"/>
      <c r="S29" s="208">
        <v>38820</v>
      </c>
      <c r="T29" s="208">
        <v>38845</v>
      </c>
      <c r="U29" s="208"/>
      <c r="V29" s="33">
        <v>1</v>
      </c>
      <c r="W29" s="34"/>
      <c r="X29" s="35">
        <v>4</v>
      </c>
      <c r="Y29" s="36"/>
      <c r="Z29" s="35">
        <v>3</v>
      </c>
      <c r="AA29" s="36"/>
      <c r="AB29" s="37">
        <v>3</v>
      </c>
      <c r="AC29" s="36"/>
      <c r="AD29" s="38" t="s">
        <v>182</v>
      </c>
      <c r="AE29" s="39"/>
      <c r="AF29" s="40"/>
      <c r="AG29" s="207"/>
      <c r="AH29" s="38" t="s">
        <v>183</v>
      </c>
      <c r="AI29" s="39"/>
      <c r="AJ29" s="42"/>
      <c r="AK29" s="43"/>
      <c r="AL29" s="44"/>
      <c r="AM29" s="45"/>
    </row>
    <row r="30" spans="2:39" ht="13.5" customHeight="1">
      <c r="B30" s="23">
        <v>27</v>
      </c>
      <c r="C30" s="24">
        <v>38</v>
      </c>
      <c r="D30" s="25" t="s">
        <v>221</v>
      </c>
      <c r="E30" s="26">
        <v>48</v>
      </c>
      <c r="F30" s="27"/>
      <c r="G30" s="27"/>
      <c r="H30" s="27"/>
      <c r="I30" s="28"/>
      <c r="J30" s="25">
        <v>39</v>
      </c>
      <c r="K30" s="25" t="s">
        <v>181</v>
      </c>
      <c r="L30" s="29">
        <v>1</v>
      </c>
      <c r="M30" s="30">
        <v>1</v>
      </c>
      <c r="N30" s="30">
        <v>1</v>
      </c>
      <c r="O30" s="30">
        <v>1</v>
      </c>
      <c r="P30" s="30">
        <v>1</v>
      </c>
      <c r="Q30" s="30">
        <v>1</v>
      </c>
      <c r="R30" s="32"/>
      <c r="S30" s="208">
        <v>38845</v>
      </c>
      <c r="T30" s="208">
        <v>38911</v>
      </c>
      <c r="U30" s="208"/>
      <c r="V30" s="33">
        <v>1</v>
      </c>
      <c r="W30" s="34"/>
      <c r="X30" s="35">
        <v>3</v>
      </c>
      <c r="Y30" s="36"/>
      <c r="Z30" s="35">
        <v>3</v>
      </c>
      <c r="AA30" s="36"/>
      <c r="AB30" s="37">
        <v>3</v>
      </c>
      <c r="AC30" s="36"/>
      <c r="AD30" s="38" t="s">
        <v>182</v>
      </c>
      <c r="AE30" s="39"/>
      <c r="AF30" s="40"/>
      <c r="AG30" s="207"/>
      <c r="AH30" s="38" t="s">
        <v>183</v>
      </c>
      <c r="AI30" s="39"/>
      <c r="AJ30" s="42"/>
      <c r="AK30" s="43"/>
      <c r="AL30" s="44"/>
      <c r="AM30" s="45"/>
    </row>
    <row r="31" spans="2:39" ht="13.5" customHeight="1">
      <c r="B31" s="23">
        <v>28</v>
      </c>
      <c r="C31" s="24">
        <v>39</v>
      </c>
      <c r="D31" s="25" t="s">
        <v>222</v>
      </c>
      <c r="E31" s="26"/>
      <c r="F31" s="27"/>
      <c r="G31" s="27"/>
      <c r="H31" s="27"/>
      <c r="I31" s="28"/>
      <c r="J31" s="25">
        <v>22</v>
      </c>
      <c r="K31" s="25" t="s">
        <v>211</v>
      </c>
      <c r="L31" s="29"/>
      <c r="M31" s="30"/>
      <c r="N31" s="30"/>
      <c r="O31" s="30"/>
      <c r="P31" s="30"/>
      <c r="Q31" s="30"/>
      <c r="R31" s="32"/>
      <c r="S31" s="208">
        <v>38911</v>
      </c>
      <c r="T31" s="208">
        <v>38911</v>
      </c>
      <c r="U31" s="208"/>
      <c r="V31" s="33">
        <v>1</v>
      </c>
      <c r="W31" s="34"/>
      <c r="X31" s="35">
        <v>3</v>
      </c>
      <c r="Y31" s="36"/>
      <c r="Z31" s="35">
        <v>3</v>
      </c>
      <c r="AA31" s="36"/>
      <c r="AB31" s="37">
        <v>0</v>
      </c>
      <c r="AC31" s="36"/>
      <c r="AD31" s="38" t="s">
        <v>187</v>
      </c>
      <c r="AE31" s="39"/>
      <c r="AF31" s="40"/>
      <c r="AG31" s="207"/>
      <c r="AH31" s="38" t="s">
        <v>187</v>
      </c>
      <c r="AI31" s="39"/>
      <c r="AJ31" s="42"/>
      <c r="AK31" s="43"/>
      <c r="AL31" s="44"/>
      <c r="AM31" s="45"/>
    </row>
    <row r="32" spans="2:39" ht="13.5" customHeight="1">
      <c r="B32" s="23">
        <v>29</v>
      </c>
      <c r="C32" s="24">
        <v>13</v>
      </c>
      <c r="D32" s="25" t="s">
        <v>223</v>
      </c>
      <c r="E32" s="26">
        <v>26</v>
      </c>
      <c r="F32" s="27"/>
      <c r="G32" s="27"/>
      <c r="H32" s="27"/>
      <c r="I32" s="28"/>
      <c r="J32" s="25">
        <v>27</v>
      </c>
      <c r="K32" s="25" t="s">
        <v>181</v>
      </c>
      <c r="L32" s="29">
        <v>1</v>
      </c>
      <c r="M32" s="30">
        <v>1</v>
      </c>
      <c r="N32" s="30">
        <v>1</v>
      </c>
      <c r="O32" s="30">
        <v>1</v>
      </c>
      <c r="P32" s="30">
        <v>1</v>
      </c>
      <c r="Q32" s="30">
        <v>1</v>
      </c>
      <c r="R32" s="32">
        <v>1</v>
      </c>
      <c r="S32" s="208">
        <v>38820</v>
      </c>
      <c r="T32" s="208">
        <v>38867</v>
      </c>
      <c r="U32" s="208"/>
      <c r="V32" s="33"/>
      <c r="W32" s="34"/>
      <c r="X32" s="35">
        <v>4</v>
      </c>
      <c r="Y32" s="36"/>
      <c r="Z32" s="35">
        <v>6</v>
      </c>
      <c r="AA32" s="36"/>
      <c r="AB32" s="37">
        <v>6</v>
      </c>
      <c r="AC32" s="36"/>
      <c r="AD32" s="38" t="s">
        <v>182</v>
      </c>
      <c r="AE32" s="39"/>
      <c r="AF32" s="40"/>
      <c r="AG32" s="207"/>
      <c r="AH32" s="38" t="s">
        <v>183</v>
      </c>
      <c r="AI32" s="39"/>
      <c r="AJ32" s="42"/>
      <c r="AK32" s="43">
        <v>11</v>
      </c>
      <c r="AL32" s="44">
        <v>100</v>
      </c>
      <c r="AM32" s="45"/>
    </row>
    <row r="33" spans="2:39" ht="13.5" customHeight="1">
      <c r="B33" s="23">
        <v>30</v>
      </c>
      <c r="C33" s="24">
        <v>27</v>
      </c>
      <c r="D33" s="25" t="s">
        <v>224</v>
      </c>
      <c r="E33" s="26"/>
      <c r="F33" s="27"/>
      <c r="G33" s="27"/>
      <c r="H33" s="27"/>
      <c r="I33" s="28"/>
      <c r="J33" s="25">
        <v>14</v>
      </c>
      <c r="K33" s="25" t="s">
        <v>200</v>
      </c>
      <c r="L33" s="29"/>
      <c r="M33" s="30"/>
      <c r="N33" s="30"/>
      <c r="O33" s="30"/>
      <c r="P33" s="30"/>
      <c r="Q33" s="30"/>
      <c r="R33" s="32"/>
      <c r="S33" s="208">
        <v>38867</v>
      </c>
      <c r="T33" s="208">
        <v>38867</v>
      </c>
      <c r="U33" s="208"/>
      <c r="V33" s="33"/>
      <c r="W33" s="34"/>
      <c r="X33" s="35">
        <v>6</v>
      </c>
      <c r="Y33" s="36"/>
      <c r="Z33" s="35">
        <v>7</v>
      </c>
      <c r="AA33" s="36"/>
      <c r="AB33" s="37">
        <v>7</v>
      </c>
      <c r="AC33" s="36"/>
      <c r="AD33" s="38" t="s">
        <v>187</v>
      </c>
      <c r="AE33" s="39"/>
      <c r="AF33" s="40"/>
      <c r="AG33" s="207"/>
      <c r="AH33" s="38" t="s">
        <v>187</v>
      </c>
      <c r="AI33" s="39"/>
      <c r="AJ33" s="42"/>
      <c r="AK33" s="43"/>
      <c r="AL33" s="44"/>
      <c r="AM33" s="45"/>
    </row>
    <row r="34" spans="2:39" ht="13.5" customHeight="1">
      <c r="B34" s="23">
        <v>31</v>
      </c>
      <c r="C34" s="24">
        <v>14</v>
      </c>
      <c r="D34" s="25" t="s">
        <v>225</v>
      </c>
      <c r="E34" s="26">
        <v>10</v>
      </c>
      <c r="F34" s="27"/>
      <c r="G34" s="27"/>
      <c r="H34" s="27"/>
      <c r="I34" s="28"/>
      <c r="J34" s="25">
        <v>28</v>
      </c>
      <c r="K34" s="25" t="s">
        <v>181</v>
      </c>
      <c r="L34" s="29">
        <v>1</v>
      </c>
      <c r="M34" s="30">
        <v>1</v>
      </c>
      <c r="N34" s="30">
        <v>1</v>
      </c>
      <c r="O34" s="30">
        <v>1</v>
      </c>
      <c r="P34" s="30">
        <v>1</v>
      </c>
      <c r="Q34" s="30">
        <v>1</v>
      </c>
      <c r="R34" s="32">
        <v>1</v>
      </c>
      <c r="S34" s="208">
        <v>38867</v>
      </c>
      <c r="T34" s="208">
        <v>38884</v>
      </c>
      <c r="U34" s="208"/>
      <c r="V34" s="33"/>
      <c r="W34" s="34"/>
      <c r="X34" s="35">
        <v>7</v>
      </c>
      <c r="Y34" s="36"/>
      <c r="Z34" s="35">
        <v>7</v>
      </c>
      <c r="AA34" s="36"/>
      <c r="AB34" s="37">
        <v>7</v>
      </c>
      <c r="AC34" s="36"/>
      <c r="AD34" s="38" t="s">
        <v>182</v>
      </c>
      <c r="AE34" s="39"/>
      <c r="AF34" s="40"/>
      <c r="AG34" s="207"/>
      <c r="AH34" s="38" t="s">
        <v>183</v>
      </c>
      <c r="AI34" s="39"/>
      <c r="AJ34" s="42"/>
      <c r="AK34" s="43">
        <v>11</v>
      </c>
      <c r="AL34" s="44">
        <v>100</v>
      </c>
      <c r="AM34" s="45"/>
    </row>
    <row r="35" spans="2:39" ht="13.5" customHeight="1">
      <c r="B35" s="23">
        <v>32</v>
      </c>
      <c r="C35" s="24">
        <v>28</v>
      </c>
      <c r="D35" s="25" t="s">
        <v>226</v>
      </c>
      <c r="E35" s="26"/>
      <c r="F35" s="27"/>
      <c r="G35" s="27"/>
      <c r="H35" s="27"/>
      <c r="I35" s="28"/>
      <c r="J35" s="25">
        <v>15</v>
      </c>
      <c r="K35" s="25" t="s">
        <v>200</v>
      </c>
      <c r="L35" s="29"/>
      <c r="M35" s="30"/>
      <c r="N35" s="30"/>
      <c r="O35" s="30"/>
      <c r="P35" s="30"/>
      <c r="Q35" s="30"/>
      <c r="R35" s="32"/>
      <c r="S35" s="208">
        <v>38884</v>
      </c>
      <c r="T35" s="208">
        <v>38884</v>
      </c>
      <c r="U35" s="208"/>
      <c r="V35" s="33"/>
      <c r="W35" s="34"/>
      <c r="X35" s="35">
        <v>7</v>
      </c>
      <c r="Y35" s="36"/>
      <c r="Z35" s="35">
        <v>5</v>
      </c>
      <c r="AA35" s="36"/>
      <c r="AB35" s="37">
        <v>5</v>
      </c>
      <c r="AC35" s="36"/>
      <c r="AD35" s="38" t="s">
        <v>187</v>
      </c>
      <c r="AE35" s="39"/>
      <c r="AF35" s="40"/>
      <c r="AG35" s="207"/>
      <c r="AH35" s="38" t="s">
        <v>187</v>
      </c>
      <c r="AI35" s="39"/>
      <c r="AJ35" s="42"/>
      <c r="AK35" s="43"/>
      <c r="AL35" s="44"/>
      <c r="AM35" s="45"/>
    </row>
    <row r="36" spans="2:39" ht="13.5" customHeight="1">
      <c r="B36" s="23">
        <v>33</v>
      </c>
      <c r="C36" s="24">
        <v>15</v>
      </c>
      <c r="D36" s="25" t="s">
        <v>227</v>
      </c>
      <c r="E36" s="26">
        <v>10</v>
      </c>
      <c r="F36" s="27"/>
      <c r="G36" s="27"/>
      <c r="H36" s="27"/>
      <c r="I36" s="28"/>
      <c r="J36" s="25">
        <v>22</v>
      </c>
      <c r="K36" s="25" t="s">
        <v>181</v>
      </c>
      <c r="L36" s="29">
        <v>1</v>
      </c>
      <c r="M36" s="30">
        <v>1</v>
      </c>
      <c r="N36" s="30">
        <v>1</v>
      </c>
      <c r="O36" s="30">
        <v>1</v>
      </c>
      <c r="P36" s="30">
        <v>1</v>
      </c>
      <c r="Q36" s="30">
        <v>1</v>
      </c>
      <c r="R36" s="32">
        <v>1</v>
      </c>
      <c r="S36" s="208">
        <v>38884</v>
      </c>
      <c r="T36" s="208">
        <v>38899</v>
      </c>
      <c r="U36" s="208"/>
      <c r="V36" s="33"/>
      <c r="W36" s="34">
        <v>6</v>
      </c>
      <c r="X36" s="35">
        <v>5</v>
      </c>
      <c r="Y36" s="36"/>
      <c r="Z36" s="35">
        <v>5</v>
      </c>
      <c r="AA36" s="36"/>
      <c r="AB36" s="37">
        <v>0</v>
      </c>
      <c r="AC36" s="36"/>
      <c r="AD36" s="38" t="s">
        <v>182</v>
      </c>
      <c r="AE36" s="39"/>
      <c r="AF36" s="40"/>
      <c r="AG36" s="32"/>
      <c r="AH36" s="38" t="s">
        <v>183</v>
      </c>
      <c r="AI36" s="39"/>
      <c r="AJ36" s="42"/>
      <c r="AK36" s="43">
        <v>11</v>
      </c>
      <c r="AL36" s="44">
        <v>100</v>
      </c>
      <c r="AM36" s="45"/>
    </row>
    <row r="37" spans="2:39" ht="13.5" customHeight="1" thickBot="1">
      <c r="B37" s="46">
        <v>34</v>
      </c>
      <c r="C37" s="47">
        <v>22</v>
      </c>
      <c r="D37" s="48" t="s">
        <v>228</v>
      </c>
      <c r="E37" s="49">
        <v>8</v>
      </c>
      <c r="F37" s="50"/>
      <c r="G37" s="50"/>
      <c r="H37" s="50"/>
      <c r="I37" s="51"/>
      <c r="J37" s="48"/>
      <c r="K37" s="48" t="s">
        <v>181</v>
      </c>
      <c r="L37" s="52">
        <v>1</v>
      </c>
      <c r="M37" s="53">
        <v>1</v>
      </c>
      <c r="N37" s="53">
        <v>1</v>
      </c>
      <c r="O37" s="53">
        <v>1</v>
      </c>
      <c r="P37" s="53">
        <v>1</v>
      </c>
      <c r="Q37" s="53">
        <v>1</v>
      </c>
      <c r="R37" s="54">
        <v>1</v>
      </c>
      <c r="S37" s="209">
        <v>38911</v>
      </c>
      <c r="T37" s="209">
        <v>38924</v>
      </c>
      <c r="U37" s="209"/>
      <c r="V37" s="55">
        <v>1</v>
      </c>
      <c r="W37" s="56"/>
      <c r="X37" s="57">
        <v>0</v>
      </c>
      <c r="Y37" s="58"/>
      <c r="Z37" s="57">
        <v>0</v>
      </c>
      <c r="AA37" s="58"/>
      <c r="AB37" s="59">
        <v>0</v>
      </c>
      <c r="AC37" s="58"/>
      <c r="AD37" s="60" t="s">
        <v>182</v>
      </c>
      <c r="AE37" s="61"/>
      <c r="AF37" s="62"/>
      <c r="AG37" s="54"/>
      <c r="AH37" s="60" t="s">
        <v>183</v>
      </c>
      <c r="AI37" s="61"/>
      <c r="AJ37" s="63"/>
      <c r="AK37" s="64">
        <v>4</v>
      </c>
      <c r="AL37" s="65">
        <v>100</v>
      </c>
      <c r="AM37" s="66"/>
    </row>
  </sheetData>
  <mergeCells count="22">
    <mergeCell ref="AK2:AM2"/>
    <mergeCell ref="I2:I3"/>
    <mergeCell ref="V2:V3"/>
    <mergeCell ref="K2:K3"/>
    <mergeCell ref="S2:S3"/>
    <mergeCell ref="T2:T3"/>
    <mergeCell ref="U2:U3"/>
    <mergeCell ref="W2:W3"/>
    <mergeCell ref="F2:F3"/>
    <mergeCell ref="H2:H3"/>
    <mergeCell ref="G2:G3"/>
    <mergeCell ref="AD2:AG2"/>
    <mergeCell ref="B2:B3"/>
    <mergeCell ref="J2:J3"/>
    <mergeCell ref="AH2:AJ2"/>
    <mergeCell ref="L2:R2"/>
    <mergeCell ref="C2:C3"/>
    <mergeCell ref="D2:D3"/>
    <mergeCell ref="X2:Y2"/>
    <mergeCell ref="Z2:AA2"/>
    <mergeCell ref="AB2:AC2"/>
    <mergeCell ref="E2:E3"/>
  </mergeCells>
  <conditionalFormatting sqref="B4:AM37">
    <cfRule type="expression" priority="1" dxfId="0" stopIfTrue="1">
      <formula>($V4=1)</formula>
    </cfRule>
    <cfRule type="expression" priority="2" dxfId="1" stopIfTrue="1">
      <formula>($K4="(2) ダミー")</formula>
    </cfRule>
    <cfRule type="expression" priority="3" dxfId="2" stopIfTrue="1">
      <formula>($K4="(3) 接続線")</formula>
    </cfRule>
  </conditionalFormatting>
  <dataValidations count="12">
    <dataValidation type="list" allowBlank="1" showInputMessage="1" showErrorMessage="1" sqref="K4:K37">
      <formula1>"(1) 通常作業,(2) ダミー,(3) 接続線"</formula1>
    </dataValidation>
    <dataValidation type="whole" operator="equal" allowBlank="1" showInputMessage="1" showErrorMessage="1" imeMode="disabled" sqref="L4:R37 V4:W37 AG4:AG37 AM4:AM37">
      <formula1>1</formula1>
    </dataValidation>
    <dataValidation type="list" allowBlank="1" showInputMessage="1" showErrorMessage="1" sqref="AH4:AH37 AD4:AD37">
      <formula1>"(0) なし,(1) 水平線上,(2) 水平線下,(3) 開始側立上左,(4) 開始側立上右,(5) 終了側立上左,(6) 終了側立上右"</formula1>
    </dataValidation>
    <dataValidation allowBlank="1" showInputMessage="1" showErrorMessage="1" imeMode="disabled" sqref="J4:J37"/>
    <dataValidation type="whole" operator="greaterThanOrEqual" allowBlank="1" showInputMessage="1" showErrorMessage="1" imeMode="disabled" sqref="H4:I37 C4:C37 E4:E37">
      <formula1>1</formula1>
    </dataValidation>
    <dataValidation type="date" operator="greaterThanOrEqual" allowBlank="1" showInputMessage="1" showErrorMessage="1" imeMode="disabled" sqref="S4:U37">
      <formula1>1</formula1>
    </dataValidation>
    <dataValidation type="whole" allowBlank="1" showInputMessage="1" showErrorMessage="1" imeMode="disabled" sqref="X4:X37 Z4:Z37 AB4:AB37">
      <formula1>-30</formula1>
      <formula2>100</formula2>
    </dataValidation>
    <dataValidation type="whole" allowBlank="1" showInputMessage="1" showErrorMessage="1" imeMode="disabled" sqref="Y4:Y37 AA4:AA37 AC4:AC37">
      <formula1>0</formula1>
      <formula2>3</formula2>
    </dataValidation>
    <dataValidation type="decimal" allowBlank="1" showInputMessage="1" showErrorMessage="1" imeMode="disabled" sqref="AI4:AJ37 AE4:AF37">
      <formula1>-100</formula1>
      <formula2>100</formula2>
    </dataValidation>
    <dataValidation type="whole" allowBlank="1" showInputMessage="1" showErrorMessage="1" imeMode="disabled" sqref="AK4:AK37">
      <formula1>1</formula1>
      <formula2>999</formula2>
    </dataValidation>
    <dataValidation type="whole" allowBlank="1" showInputMessage="1" showErrorMessage="1" imeMode="disabled" sqref="AL4:AL37">
      <formula1>0</formula1>
      <formula2>100</formula2>
    </dataValidation>
    <dataValidation type="textLength" operator="lessThanOrEqual" allowBlank="1" showInputMessage="1" showErrorMessage="1" sqref="D4:D37">
      <formula1>30</formula1>
    </dataValidation>
  </dataValidations>
  <printOptions horizontalCentered="1"/>
  <pageMargins left="0.7874015748031497" right="0.7874015748031497" top="0.5118110236220472" bottom="0.5118110236220472" header="0.5118110236220472" footer="0.5118110236220472"/>
  <pageSetup horizontalDpi="300" verticalDpi="300" orientation="landscape" paperSize="8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M215"/>
  <sheetViews>
    <sheetView showZeros="0" workbookViewId="0" topLeftCell="A1">
      <pane xSplit="4" ySplit="2" topLeftCell="E3" activePane="bottomRight" state="frozen"/>
      <selection pane="topLeft" activeCell="A1" sqref="A1"/>
      <selection pane="topRight" activeCell="E1" sqref="E1"/>
      <selection pane="bottomLeft" activeCell="A3" sqref="A3"/>
      <selection pane="bottomRight" activeCell="E1" sqref="E1"/>
    </sheetView>
  </sheetViews>
  <sheetFormatPr defaultColWidth="9.00390625" defaultRowHeight="13.5" zeroHeight="1"/>
  <cols>
    <col min="1" max="1" width="0.875" style="0" customWidth="1"/>
    <col min="2" max="2" width="4.25390625" style="68" customWidth="1"/>
    <col min="3" max="3" width="6.25390625" style="0" customWidth="1"/>
    <col min="4" max="4" width="25.375" style="0" customWidth="1"/>
    <col min="5" max="5" width="8.875" style="0" customWidth="1"/>
    <col min="6" max="6" width="8.625" style="0" customWidth="1"/>
    <col min="7" max="7" width="8.375" style="0" customWidth="1"/>
    <col min="8" max="8" width="16.50390625" style="0" customWidth="1"/>
    <col min="9" max="10" width="8.375" style="0" customWidth="1"/>
    <col min="11" max="11" width="2.625" style="0" customWidth="1"/>
    <col min="23" max="29" width="9.00390625" style="19" customWidth="1"/>
    <col min="32" max="32" width="9.00390625" style="19" customWidth="1"/>
  </cols>
  <sheetData>
    <row r="1" spans="2:3" ht="19.5" customHeight="1" thickBot="1">
      <c r="B1" s="67" t="s">
        <v>91</v>
      </c>
      <c r="C1" s="18"/>
    </row>
    <row r="2" spans="2:39" s="68" customFormat="1" ht="17.25" customHeight="1" thickBot="1">
      <c r="B2" s="69" t="s">
        <v>92</v>
      </c>
      <c r="C2" s="70" t="s">
        <v>93</v>
      </c>
      <c r="D2" s="71" t="s">
        <v>94</v>
      </c>
      <c r="E2" s="71" t="s">
        <v>95</v>
      </c>
      <c r="F2" s="71" t="s">
        <v>96</v>
      </c>
      <c r="G2" s="71" t="s">
        <v>97</v>
      </c>
      <c r="H2" s="71" t="s">
        <v>98</v>
      </c>
      <c r="I2" s="71" t="s">
        <v>99</v>
      </c>
      <c r="J2" s="72" t="s">
        <v>100</v>
      </c>
      <c r="K2" s="73"/>
      <c r="L2" s="74"/>
      <c r="M2" s="74"/>
      <c r="N2" s="74"/>
      <c r="O2" s="74"/>
      <c r="P2" s="74"/>
      <c r="Q2" s="74"/>
      <c r="R2" s="74"/>
      <c r="S2" s="74"/>
      <c r="T2" s="74"/>
      <c r="U2" s="74"/>
      <c r="V2" s="283"/>
      <c r="W2" s="75"/>
      <c r="X2" s="75"/>
      <c r="Y2" s="75"/>
      <c r="Z2" s="75"/>
      <c r="AA2" s="75"/>
      <c r="AB2" s="75"/>
      <c r="AC2" s="75"/>
      <c r="AD2" s="74"/>
      <c r="AE2" s="74"/>
      <c r="AF2" s="75"/>
      <c r="AG2" s="74"/>
      <c r="AH2" s="74"/>
      <c r="AI2" s="74"/>
      <c r="AJ2" s="74"/>
      <c r="AK2" s="74"/>
      <c r="AL2" s="74"/>
      <c r="AM2" s="76"/>
    </row>
    <row r="3" spans="1:39" s="68" customFormat="1" ht="13.5" customHeight="1" thickTop="1">
      <c r="A3"/>
      <c r="B3" s="77">
        <v>1</v>
      </c>
      <c r="C3" s="78">
        <v>3</v>
      </c>
      <c r="D3" s="79" t="s">
        <v>229</v>
      </c>
      <c r="E3" s="79" t="s">
        <v>230</v>
      </c>
      <c r="F3" s="79" t="s">
        <v>231</v>
      </c>
      <c r="G3" s="80">
        <v>14</v>
      </c>
      <c r="H3" s="216"/>
      <c r="I3" s="81"/>
      <c r="J3" s="82">
        <v>1</v>
      </c>
      <c r="K3" s="73"/>
      <c r="L3" s="74"/>
      <c r="M3" s="74"/>
      <c r="N3" s="74"/>
      <c r="O3" s="74"/>
      <c r="P3" s="74"/>
      <c r="Q3" s="74"/>
      <c r="R3" s="74"/>
      <c r="S3" s="74"/>
      <c r="T3" s="74"/>
      <c r="U3" s="74"/>
      <c r="V3" s="284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4"/>
      <c r="AJ3" s="74"/>
      <c r="AK3" s="74"/>
      <c r="AL3" s="74"/>
      <c r="AM3" s="76"/>
    </row>
    <row r="4" spans="1:39" s="68" customFormat="1" ht="13.5" customHeight="1">
      <c r="A4"/>
      <c r="B4" s="210">
        <v>2</v>
      </c>
      <c r="C4" s="211">
        <v>4</v>
      </c>
      <c r="D4" s="212" t="s">
        <v>232</v>
      </c>
      <c r="E4" s="212" t="s">
        <v>233</v>
      </c>
      <c r="F4" s="212" t="s">
        <v>231</v>
      </c>
      <c r="G4" s="213">
        <v>30</v>
      </c>
      <c r="H4" s="217"/>
      <c r="I4" s="214"/>
      <c r="J4" s="215">
        <v>1</v>
      </c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4"/>
      <c r="AJ4" s="74"/>
      <c r="AK4" s="74"/>
      <c r="AL4" s="74"/>
      <c r="AM4" s="76"/>
    </row>
    <row r="5" spans="1:39" s="68" customFormat="1" ht="13.5" customHeight="1">
      <c r="A5"/>
      <c r="B5" s="210">
        <v>3</v>
      </c>
      <c r="C5" s="211">
        <v>8</v>
      </c>
      <c r="D5" s="212" t="s">
        <v>234</v>
      </c>
      <c r="E5" s="212" t="s">
        <v>230</v>
      </c>
      <c r="F5" s="212" t="s">
        <v>231</v>
      </c>
      <c r="G5" s="213">
        <v>30</v>
      </c>
      <c r="H5" s="217"/>
      <c r="I5" s="214"/>
      <c r="J5" s="215">
        <v>1</v>
      </c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4"/>
      <c r="AJ5" s="74"/>
      <c r="AK5" s="74"/>
      <c r="AL5" s="74"/>
      <c r="AM5" s="76"/>
    </row>
    <row r="6" spans="1:39" s="68" customFormat="1" ht="13.5" customHeight="1">
      <c r="A6"/>
      <c r="B6" s="210">
        <v>4</v>
      </c>
      <c r="C6" s="211">
        <v>8</v>
      </c>
      <c r="D6" s="212" t="s">
        <v>235</v>
      </c>
      <c r="E6" s="212" t="s">
        <v>236</v>
      </c>
      <c r="F6" s="212" t="s">
        <v>231</v>
      </c>
      <c r="G6" s="213">
        <v>30</v>
      </c>
      <c r="H6" s="217"/>
      <c r="I6" s="214"/>
      <c r="J6" s="215">
        <v>1</v>
      </c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4"/>
      <c r="AJ6" s="74"/>
      <c r="AK6" s="74"/>
      <c r="AL6" s="74"/>
      <c r="AM6" s="76"/>
    </row>
    <row r="7" spans="1:39" s="68" customFormat="1" ht="13.5" customHeight="1">
      <c r="A7"/>
      <c r="B7" s="210">
        <v>5</v>
      </c>
      <c r="C7" s="211">
        <v>9</v>
      </c>
      <c r="D7" s="212" t="s">
        <v>237</v>
      </c>
      <c r="E7" s="212" t="s">
        <v>236</v>
      </c>
      <c r="F7" s="212" t="s">
        <v>231</v>
      </c>
      <c r="G7" s="213">
        <v>30</v>
      </c>
      <c r="H7" s="217"/>
      <c r="I7" s="214"/>
      <c r="J7" s="215">
        <v>1</v>
      </c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4"/>
      <c r="AJ7" s="74"/>
      <c r="AK7" s="74"/>
      <c r="AL7" s="74"/>
      <c r="AM7" s="76"/>
    </row>
    <row r="8" spans="1:39" s="68" customFormat="1" ht="13.5" customHeight="1">
      <c r="A8"/>
      <c r="B8" s="210">
        <v>6</v>
      </c>
      <c r="C8" s="211">
        <v>10</v>
      </c>
      <c r="D8" s="212" t="s">
        <v>238</v>
      </c>
      <c r="E8" s="212" t="s">
        <v>236</v>
      </c>
      <c r="F8" s="212" t="s">
        <v>231</v>
      </c>
      <c r="G8" s="213">
        <v>30</v>
      </c>
      <c r="H8" s="217"/>
      <c r="I8" s="214"/>
      <c r="J8" s="215">
        <v>1</v>
      </c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4"/>
      <c r="AJ8" s="74"/>
      <c r="AK8" s="74"/>
      <c r="AL8" s="74"/>
      <c r="AM8" s="76"/>
    </row>
    <row r="9" spans="1:39" s="68" customFormat="1" ht="13.5" customHeight="1">
      <c r="A9"/>
      <c r="B9" s="210">
        <v>7</v>
      </c>
      <c r="C9" s="211">
        <v>10</v>
      </c>
      <c r="D9" s="212" t="s">
        <v>239</v>
      </c>
      <c r="E9" s="212" t="s">
        <v>240</v>
      </c>
      <c r="F9" s="212" t="s">
        <v>241</v>
      </c>
      <c r="G9" s="213">
        <v>30</v>
      </c>
      <c r="H9" s="217"/>
      <c r="I9" s="214"/>
      <c r="J9" s="215">
        <v>1</v>
      </c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4"/>
      <c r="AJ9" s="74"/>
      <c r="AK9" s="74"/>
      <c r="AL9" s="74"/>
      <c r="AM9" s="76"/>
    </row>
    <row r="10" spans="1:39" s="68" customFormat="1" ht="13.5" customHeight="1">
      <c r="A10"/>
      <c r="B10" s="210">
        <v>8</v>
      </c>
      <c r="C10" s="211">
        <v>11</v>
      </c>
      <c r="D10" s="212" t="s">
        <v>242</v>
      </c>
      <c r="E10" s="212" t="s">
        <v>236</v>
      </c>
      <c r="F10" s="212" t="s">
        <v>231</v>
      </c>
      <c r="G10" s="213">
        <v>30</v>
      </c>
      <c r="H10" s="217"/>
      <c r="I10" s="214"/>
      <c r="J10" s="215">
        <v>1</v>
      </c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4"/>
      <c r="AJ10" s="74"/>
      <c r="AK10" s="74"/>
      <c r="AL10" s="74"/>
      <c r="AM10" s="76"/>
    </row>
    <row r="11" spans="1:39" s="68" customFormat="1" ht="13.5" customHeight="1">
      <c r="A11"/>
      <c r="B11" s="210">
        <v>9</v>
      </c>
      <c r="C11" s="211">
        <v>12</v>
      </c>
      <c r="D11" s="212" t="s">
        <v>243</v>
      </c>
      <c r="E11" s="212" t="s">
        <v>236</v>
      </c>
      <c r="F11" s="212" t="s">
        <v>231</v>
      </c>
      <c r="G11" s="213">
        <v>30</v>
      </c>
      <c r="H11" s="217"/>
      <c r="I11" s="214"/>
      <c r="J11" s="215">
        <v>1</v>
      </c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4"/>
      <c r="AJ11" s="74"/>
      <c r="AK11" s="74"/>
      <c r="AL11" s="74"/>
      <c r="AM11" s="76"/>
    </row>
    <row r="12" spans="1:39" s="68" customFormat="1" ht="13.5" customHeight="1">
      <c r="A12"/>
      <c r="B12" s="210">
        <v>10</v>
      </c>
      <c r="C12" s="211">
        <v>22</v>
      </c>
      <c r="D12" s="212" t="s">
        <v>244</v>
      </c>
      <c r="E12" s="212" t="s">
        <v>230</v>
      </c>
      <c r="F12" s="212" t="s">
        <v>241</v>
      </c>
      <c r="G12" s="213">
        <v>30</v>
      </c>
      <c r="H12" s="217"/>
      <c r="I12" s="214"/>
      <c r="J12" s="215">
        <v>1</v>
      </c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4"/>
      <c r="AJ12" s="74"/>
      <c r="AK12" s="74"/>
      <c r="AL12" s="74"/>
      <c r="AM12" s="76"/>
    </row>
    <row r="13" spans="2:39" ht="13.5">
      <c r="B13" s="83">
        <v>11</v>
      </c>
      <c r="C13" s="84">
        <v>22</v>
      </c>
      <c r="D13" s="85" t="s">
        <v>245</v>
      </c>
      <c r="E13" s="85" t="s">
        <v>236</v>
      </c>
      <c r="F13" s="86" t="s">
        <v>241</v>
      </c>
      <c r="G13" s="87">
        <v>17</v>
      </c>
      <c r="H13" s="208"/>
      <c r="I13" s="88"/>
      <c r="J13" s="89">
        <v>1</v>
      </c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90"/>
      <c r="X13" s="90"/>
      <c r="Y13" s="90"/>
      <c r="Z13" s="90"/>
      <c r="AA13" s="90"/>
      <c r="AB13" s="90"/>
      <c r="AC13" s="90"/>
      <c r="AD13" s="68"/>
      <c r="AE13" s="68"/>
      <c r="AF13" s="90"/>
      <c r="AG13" s="68"/>
      <c r="AH13" s="68"/>
      <c r="AI13" s="68"/>
      <c r="AJ13" s="68"/>
      <c r="AK13" s="68"/>
      <c r="AL13" s="68"/>
      <c r="AM13" s="76"/>
    </row>
    <row r="14" spans="2:39" ht="14.25" thickBot="1">
      <c r="B14" s="91">
        <v>12</v>
      </c>
      <c r="C14" s="92">
        <v>22</v>
      </c>
      <c r="D14" s="93" t="s">
        <v>246</v>
      </c>
      <c r="E14" s="93" t="s">
        <v>236</v>
      </c>
      <c r="F14" s="95" t="s">
        <v>241</v>
      </c>
      <c r="G14" s="96">
        <v>14</v>
      </c>
      <c r="H14" s="209"/>
      <c r="I14" s="97"/>
      <c r="J14" s="98">
        <v>1</v>
      </c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99"/>
      <c r="W14" s="90"/>
      <c r="X14" s="90"/>
      <c r="Y14" s="90"/>
      <c r="Z14" s="90"/>
      <c r="AA14" s="90"/>
      <c r="AB14" s="90"/>
      <c r="AC14" s="90"/>
      <c r="AD14" s="68"/>
      <c r="AE14" s="68"/>
      <c r="AF14" s="90"/>
      <c r="AG14" s="68"/>
      <c r="AH14" s="68"/>
      <c r="AI14" s="68"/>
      <c r="AJ14" s="68"/>
      <c r="AK14" s="68"/>
      <c r="AL14" s="68"/>
      <c r="AM14" s="76"/>
    </row>
    <row r="15" spans="3:39" ht="13.5"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90"/>
      <c r="X15" s="90"/>
      <c r="Y15" s="90"/>
      <c r="Z15" s="90"/>
      <c r="AA15" s="90"/>
      <c r="AB15" s="90"/>
      <c r="AC15" s="90"/>
      <c r="AD15" s="68"/>
      <c r="AE15" s="68"/>
      <c r="AF15" s="90"/>
      <c r="AG15" s="68"/>
      <c r="AH15" s="68"/>
      <c r="AI15" s="68"/>
      <c r="AJ15" s="68"/>
      <c r="AK15" s="68"/>
      <c r="AL15" s="68"/>
      <c r="AM15" s="76"/>
    </row>
    <row r="16" spans="3:39" ht="13.5"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90"/>
      <c r="X16" s="90"/>
      <c r="Y16" s="90"/>
      <c r="Z16" s="90"/>
      <c r="AA16" s="90"/>
      <c r="AB16" s="90"/>
      <c r="AC16" s="90"/>
      <c r="AD16" s="68"/>
      <c r="AE16" s="68"/>
      <c r="AF16" s="90"/>
      <c r="AG16" s="68"/>
      <c r="AH16" s="68"/>
      <c r="AI16" s="68"/>
      <c r="AJ16" s="68"/>
      <c r="AK16" s="68"/>
      <c r="AL16" s="68"/>
      <c r="AM16" s="76"/>
    </row>
    <row r="17" spans="3:39" ht="13.5"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90"/>
      <c r="X17" s="90"/>
      <c r="Y17" s="90"/>
      <c r="Z17" s="90"/>
      <c r="AA17" s="90"/>
      <c r="AB17" s="90"/>
      <c r="AC17" s="90"/>
      <c r="AD17" s="68"/>
      <c r="AE17" s="68"/>
      <c r="AF17" s="90"/>
      <c r="AG17" s="68"/>
      <c r="AH17" s="68"/>
      <c r="AI17" s="68"/>
      <c r="AJ17" s="68"/>
      <c r="AK17" s="68"/>
      <c r="AL17" s="68"/>
      <c r="AM17" s="76"/>
    </row>
    <row r="18" spans="3:39" ht="13.5"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90"/>
      <c r="X18" s="90"/>
      <c r="Y18" s="90"/>
      <c r="Z18" s="90"/>
      <c r="AA18" s="90"/>
      <c r="AB18" s="90"/>
      <c r="AC18" s="90"/>
      <c r="AD18" s="68"/>
      <c r="AE18" s="68"/>
      <c r="AF18" s="90"/>
      <c r="AG18" s="68"/>
      <c r="AH18" s="68"/>
      <c r="AI18" s="68"/>
      <c r="AJ18" s="68"/>
      <c r="AK18" s="68"/>
      <c r="AL18" s="68"/>
      <c r="AM18" s="76"/>
    </row>
    <row r="19" spans="3:39" ht="13.5"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90"/>
      <c r="X19" s="90"/>
      <c r="Y19" s="90"/>
      <c r="Z19" s="90"/>
      <c r="AA19" s="90"/>
      <c r="AB19" s="90"/>
      <c r="AC19" s="90"/>
      <c r="AD19" s="68"/>
      <c r="AE19" s="68"/>
      <c r="AF19" s="90"/>
      <c r="AG19" s="68"/>
      <c r="AH19" s="68"/>
      <c r="AI19" s="68"/>
      <c r="AJ19" s="68"/>
      <c r="AK19" s="68"/>
      <c r="AL19" s="68"/>
      <c r="AM19" s="76"/>
    </row>
    <row r="20" spans="3:39" ht="13.5"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90"/>
      <c r="X20" s="90"/>
      <c r="Y20" s="90"/>
      <c r="Z20" s="90"/>
      <c r="AA20" s="90"/>
      <c r="AB20" s="90"/>
      <c r="AC20" s="90"/>
      <c r="AD20" s="68"/>
      <c r="AE20" s="68"/>
      <c r="AF20" s="90"/>
      <c r="AG20" s="68"/>
      <c r="AH20" s="68"/>
      <c r="AI20" s="68"/>
      <c r="AJ20" s="68"/>
      <c r="AK20" s="68"/>
      <c r="AL20" s="68"/>
      <c r="AM20" s="76"/>
    </row>
    <row r="21" spans="3:39" ht="13.5"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90"/>
      <c r="X21" s="90"/>
      <c r="Y21" s="90"/>
      <c r="Z21" s="90"/>
      <c r="AA21" s="90"/>
      <c r="AB21" s="90"/>
      <c r="AC21" s="90"/>
      <c r="AD21" s="68"/>
      <c r="AE21" s="68"/>
      <c r="AF21" s="90"/>
      <c r="AG21" s="68"/>
      <c r="AH21" s="68"/>
      <c r="AI21" s="68"/>
      <c r="AJ21" s="68"/>
      <c r="AK21" s="68"/>
      <c r="AL21" s="68"/>
      <c r="AM21" s="76"/>
    </row>
    <row r="22" spans="3:39" ht="13.5"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90"/>
      <c r="X22" s="90"/>
      <c r="Y22" s="90"/>
      <c r="Z22" s="90"/>
      <c r="AA22" s="90"/>
      <c r="AB22" s="90"/>
      <c r="AC22" s="90"/>
      <c r="AD22" s="68"/>
      <c r="AE22" s="68"/>
      <c r="AF22" s="90"/>
      <c r="AG22" s="68"/>
      <c r="AH22" s="68"/>
      <c r="AI22" s="68"/>
      <c r="AJ22" s="68"/>
      <c r="AK22" s="68"/>
      <c r="AL22" s="68"/>
      <c r="AM22" s="76"/>
    </row>
    <row r="23" spans="3:39" ht="13.5"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90"/>
      <c r="X23" s="90"/>
      <c r="Y23" s="90"/>
      <c r="Z23" s="90"/>
      <c r="AA23" s="90"/>
      <c r="AB23" s="90"/>
      <c r="AC23" s="90"/>
      <c r="AD23" s="68"/>
      <c r="AE23" s="68"/>
      <c r="AF23" s="90"/>
      <c r="AG23" s="68"/>
      <c r="AH23" s="68"/>
      <c r="AI23" s="68"/>
      <c r="AJ23" s="68"/>
      <c r="AK23" s="68"/>
      <c r="AL23" s="68"/>
      <c r="AM23" s="76"/>
    </row>
    <row r="24" spans="3:39" ht="13.5"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90"/>
      <c r="X24" s="90"/>
      <c r="Y24" s="90"/>
      <c r="Z24" s="90"/>
      <c r="AA24" s="90"/>
      <c r="AB24" s="90"/>
      <c r="AC24" s="90"/>
      <c r="AD24" s="68"/>
      <c r="AE24" s="68"/>
      <c r="AF24" s="90"/>
      <c r="AG24" s="68"/>
      <c r="AH24" s="68"/>
      <c r="AI24" s="68"/>
      <c r="AJ24" s="68"/>
      <c r="AK24" s="68"/>
      <c r="AL24" s="68"/>
      <c r="AM24" s="76"/>
    </row>
    <row r="25" spans="3:39" ht="13.5"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90"/>
      <c r="X25" s="90"/>
      <c r="Y25" s="90"/>
      <c r="Z25" s="90"/>
      <c r="AA25" s="90"/>
      <c r="AB25" s="90"/>
      <c r="AC25" s="90"/>
      <c r="AD25" s="68"/>
      <c r="AE25" s="68"/>
      <c r="AF25" s="90"/>
      <c r="AG25" s="68"/>
      <c r="AH25" s="68"/>
      <c r="AI25" s="68"/>
      <c r="AJ25" s="68"/>
      <c r="AK25" s="68"/>
      <c r="AL25" s="68"/>
      <c r="AM25" s="76"/>
    </row>
    <row r="26" spans="3:39" ht="13.5"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90"/>
      <c r="X26" s="90"/>
      <c r="Y26" s="90"/>
      <c r="Z26" s="90"/>
      <c r="AA26" s="90"/>
      <c r="AB26" s="90"/>
      <c r="AC26" s="90"/>
      <c r="AD26" s="68"/>
      <c r="AE26" s="68"/>
      <c r="AF26" s="90"/>
      <c r="AG26" s="68"/>
      <c r="AH26" s="68"/>
      <c r="AI26" s="68"/>
      <c r="AJ26" s="68"/>
      <c r="AK26" s="68"/>
      <c r="AL26" s="68"/>
      <c r="AM26" s="76"/>
    </row>
    <row r="27" spans="3:39" ht="13.5"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90"/>
      <c r="X27" s="90"/>
      <c r="Y27" s="90"/>
      <c r="Z27" s="90"/>
      <c r="AA27" s="90"/>
      <c r="AB27" s="90"/>
      <c r="AC27" s="90"/>
      <c r="AD27" s="68"/>
      <c r="AE27" s="68"/>
      <c r="AF27" s="90"/>
      <c r="AG27" s="68"/>
      <c r="AH27" s="68"/>
      <c r="AI27" s="68"/>
      <c r="AJ27" s="68"/>
      <c r="AK27" s="68"/>
      <c r="AL27" s="68"/>
      <c r="AM27" s="76"/>
    </row>
    <row r="28" spans="3:39" ht="13.5"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90"/>
      <c r="X28" s="90"/>
      <c r="Y28" s="90"/>
      <c r="Z28" s="90"/>
      <c r="AA28" s="90"/>
      <c r="AB28" s="90"/>
      <c r="AC28" s="90"/>
      <c r="AD28" s="68"/>
      <c r="AE28" s="68"/>
      <c r="AF28" s="90"/>
      <c r="AG28" s="68"/>
      <c r="AH28" s="68"/>
      <c r="AI28" s="68"/>
      <c r="AJ28" s="68"/>
      <c r="AK28" s="68"/>
      <c r="AL28" s="68"/>
      <c r="AM28" s="76"/>
    </row>
    <row r="29" spans="3:39" ht="13.5"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90"/>
      <c r="X29" s="90"/>
      <c r="Y29" s="90"/>
      <c r="Z29" s="90"/>
      <c r="AA29" s="90"/>
      <c r="AB29" s="90"/>
      <c r="AC29" s="90"/>
      <c r="AD29" s="68"/>
      <c r="AE29" s="68"/>
      <c r="AF29" s="90"/>
      <c r="AG29" s="68"/>
      <c r="AH29" s="68"/>
      <c r="AI29" s="68"/>
      <c r="AJ29" s="68"/>
      <c r="AK29" s="68"/>
      <c r="AL29" s="68"/>
      <c r="AM29" s="76"/>
    </row>
    <row r="30" spans="3:39" ht="13.5"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90"/>
      <c r="X30" s="90"/>
      <c r="Y30" s="90"/>
      <c r="Z30" s="90"/>
      <c r="AA30" s="90"/>
      <c r="AB30" s="90"/>
      <c r="AC30" s="90"/>
      <c r="AD30" s="68"/>
      <c r="AE30" s="68"/>
      <c r="AF30" s="90"/>
      <c r="AG30" s="68"/>
      <c r="AH30" s="68"/>
      <c r="AI30" s="68"/>
      <c r="AJ30" s="68"/>
      <c r="AK30" s="68"/>
      <c r="AL30" s="68"/>
      <c r="AM30" s="76"/>
    </row>
    <row r="31" spans="3:39" ht="13.5"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90"/>
      <c r="X31" s="90"/>
      <c r="Y31" s="90"/>
      <c r="Z31" s="90"/>
      <c r="AA31" s="90"/>
      <c r="AB31" s="90"/>
      <c r="AC31" s="90"/>
      <c r="AD31" s="68"/>
      <c r="AE31" s="68"/>
      <c r="AF31" s="90"/>
      <c r="AG31" s="68"/>
      <c r="AH31" s="68"/>
      <c r="AI31" s="68"/>
      <c r="AJ31" s="68"/>
      <c r="AK31" s="68"/>
      <c r="AL31" s="68"/>
      <c r="AM31" s="76"/>
    </row>
    <row r="32" spans="3:39" ht="13.5"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90"/>
      <c r="X32" s="90"/>
      <c r="Y32" s="90"/>
      <c r="Z32" s="90"/>
      <c r="AA32" s="90"/>
      <c r="AB32" s="90"/>
      <c r="AC32" s="90"/>
      <c r="AD32" s="68"/>
      <c r="AE32" s="68"/>
      <c r="AF32" s="90"/>
      <c r="AG32" s="68"/>
      <c r="AH32" s="68"/>
      <c r="AI32" s="68"/>
      <c r="AJ32" s="68"/>
      <c r="AK32" s="68"/>
      <c r="AL32" s="68"/>
      <c r="AM32" s="76"/>
    </row>
    <row r="33" spans="3:39" ht="13.5"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90"/>
      <c r="X33" s="90"/>
      <c r="Y33" s="90"/>
      <c r="Z33" s="90"/>
      <c r="AA33" s="90"/>
      <c r="AB33" s="90"/>
      <c r="AC33" s="90"/>
      <c r="AD33" s="68"/>
      <c r="AE33" s="68"/>
      <c r="AF33" s="90"/>
      <c r="AG33" s="68"/>
      <c r="AH33" s="68"/>
      <c r="AI33" s="68"/>
      <c r="AJ33" s="68"/>
      <c r="AK33" s="68"/>
      <c r="AL33" s="68"/>
      <c r="AM33" s="76"/>
    </row>
    <row r="34" spans="3:39" ht="13.5"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90"/>
      <c r="X34" s="90"/>
      <c r="Y34" s="90"/>
      <c r="Z34" s="90"/>
      <c r="AA34" s="90"/>
      <c r="AB34" s="90"/>
      <c r="AC34" s="90"/>
      <c r="AD34" s="68"/>
      <c r="AE34" s="68"/>
      <c r="AF34" s="90"/>
      <c r="AG34" s="68"/>
      <c r="AH34" s="68"/>
      <c r="AI34" s="68"/>
      <c r="AJ34" s="68"/>
      <c r="AK34" s="68"/>
      <c r="AL34" s="68"/>
      <c r="AM34" s="76"/>
    </row>
    <row r="35" spans="3:39" ht="13.5"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90"/>
      <c r="X35" s="90"/>
      <c r="Y35" s="90"/>
      <c r="Z35" s="90"/>
      <c r="AA35" s="90"/>
      <c r="AB35" s="90"/>
      <c r="AC35" s="90"/>
      <c r="AD35" s="68"/>
      <c r="AE35" s="68"/>
      <c r="AF35" s="90"/>
      <c r="AG35" s="68"/>
      <c r="AH35" s="68"/>
      <c r="AI35" s="68"/>
      <c r="AJ35" s="68"/>
      <c r="AK35" s="68"/>
      <c r="AL35" s="68"/>
      <c r="AM35" s="76"/>
    </row>
    <row r="36" spans="3:39" ht="13.5"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90"/>
      <c r="X36" s="90"/>
      <c r="Y36" s="90"/>
      <c r="Z36" s="90"/>
      <c r="AA36" s="90"/>
      <c r="AB36" s="90"/>
      <c r="AC36" s="90"/>
      <c r="AD36" s="68"/>
      <c r="AE36" s="68"/>
      <c r="AF36" s="90"/>
      <c r="AG36" s="68"/>
      <c r="AH36" s="68"/>
      <c r="AI36" s="68"/>
      <c r="AJ36" s="68"/>
      <c r="AK36" s="68"/>
      <c r="AL36" s="68"/>
      <c r="AM36" s="76"/>
    </row>
    <row r="37" spans="3:39" ht="13.5"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90"/>
      <c r="X37" s="90"/>
      <c r="Y37" s="90"/>
      <c r="Z37" s="90"/>
      <c r="AA37" s="90"/>
      <c r="AB37" s="90"/>
      <c r="AC37" s="90"/>
      <c r="AD37" s="68"/>
      <c r="AE37" s="68"/>
      <c r="AF37" s="90"/>
      <c r="AG37" s="68"/>
      <c r="AH37" s="68"/>
      <c r="AI37" s="68"/>
      <c r="AJ37" s="68"/>
      <c r="AK37" s="68"/>
      <c r="AL37" s="68"/>
      <c r="AM37" s="76"/>
    </row>
    <row r="38" spans="3:39" ht="13.5"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90"/>
      <c r="X38" s="90"/>
      <c r="Y38" s="90"/>
      <c r="Z38" s="90"/>
      <c r="AA38" s="90"/>
      <c r="AB38" s="90"/>
      <c r="AC38" s="90"/>
      <c r="AD38" s="68"/>
      <c r="AE38" s="68"/>
      <c r="AF38" s="90"/>
      <c r="AG38" s="68"/>
      <c r="AH38" s="68"/>
      <c r="AI38" s="68"/>
      <c r="AJ38" s="68"/>
      <c r="AK38" s="68"/>
      <c r="AL38" s="68"/>
      <c r="AM38" s="76"/>
    </row>
    <row r="39" spans="3:39" ht="13.5"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90"/>
      <c r="X39" s="90"/>
      <c r="Y39" s="90"/>
      <c r="Z39" s="90"/>
      <c r="AA39" s="90"/>
      <c r="AB39" s="90"/>
      <c r="AC39" s="90"/>
      <c r="AD39" s="68"/>
      <c r="AE39" s="68"/>
      <c r="AF39" s="90"/>
      <c r="AG39" s="68"/>
      <c r="AH39" s="68"/>
      <c r="AI39" s="68"/>
      <c r="AJ39" s="68"/>
      <c r="AK39" s="68"/>
      <c r="AL39" s="68"/>
      <c r="AM39" s="76"/>
    </row>
    <row r="40" spans="3:39" ht="13.5"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90"/>
      <c r="X40" s="90"/>
      <c r="Y40" s="90"/>
      <c r="Z40" s="90"/>
      <c r="AA40" s="90"/>
      <c r="AB40" s="90"/>
      <c r="AC40" s="90"/>
      <c r="AD40" s="68"/>
      <c r="AE40" s="68"/>
      <c r="AF40" s="90"/>
      <c r="AG40" s="68"/>
      <c r="AH40" s="68"/>
      <c r="AI40" s="68"/>
      <c r="AJ40" s="68"/>
      <c r="AK40" s="68"/>
      <c r="AL40" s="68"/>
      <c r="AM40" s="76"/>
    </row>
    <row r="41" spans="3:39" ht="13.5"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90"/>
      <c r="X41" s="90"/>
      <c r="Y41" s="90"/>
      <c r="Z41" s="90"/>
      <c r="AA41" s="90"/>
      <c r="AB41" s="90"/>
      <c r="AC41" s="90"/>
      <c r="AD41" s="68"/>
      <c r="AE41" s="68"/>
      <c r="AF41" s="90"/>
      <c r="AG41" s="68"/>
      <c r="AH41" s="68"/>
      <c r="AI41" s="68"/>
      <c r="AJ41" s="68"/>
      <c r="AK41" s="68"/>
      <c r="AL41" s="68"/>
      <c r="AM41" s="76"/>
    </row>
    <row r="42" spans="3:39" ht="13.5"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90"/>
      <c r="X42" s="90"/>
      <c r="Y42" s="90"/>
      <c r="Z42" s="90"/>
      <c r="AA42" s="90"/>
      <c r="AB42" s="90"/>
      <c r="AC42" s="90"/>
      <c r="AD42" s="68"/>
      <c r="AE42" s="68"/>
      <c r="AF42" s="90"/>
      <c r="AG42" s="68"/>
      <c r="AH42" s="68"/>
      <c r="AI42" s="68"/>
      <c r="AJ42" s="68"/>
      <c r="AK42" s="68"/>
      <c r="AL42" s="68"/>
      <c r="AM42" s="76"/>
    </row>
    <row r="43" spans="3:39" ht="13.5"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90"/>
      <c r="X43" s="90"/>
      <c r="Y43" s="90"/>
      <c r="Z43" s="90"/>
      <c r="AA43" s="90"/>
      <c r="AB43" s="90"/>
      <c r="AC43" s="90"/>
      <c r="AD43" s="68"/>
      <c r="AE43" s="68"/>
      <c r="AF43" s="90"/>
      <c r="AG43" s="68"/>
      <c r="AH43" s="68"/>
      <c r="AI43" s="68"/>
      <c r="AJ43" s="68"/>
      <c r="AK43" s="68"/>
      <c r="AL43" s="68"/>
      <c r="AM43" s="76"/>
    </row>
    <row r="44" spans="3:39" ht="13.5"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90"/>
      <c r="X44" s="90"/>
      <c r="Y44" s="90"/>
      <c r="Z44" s="90"/>
      <c r="AA44" s="90"/>
      <c r="AB44" s="90"/>
      <c r="AC44" s="90"/>
      <c r="AD44" s="68"/>
      <c r="AE44" s="68"/>
      <c r="AF44" s="90"/>
      <c r="AG44" s="68"/>
      <c r="AH44" s="68"/>
      <c r="AI44" s="68"/>
      <c r="AJ44" s="68"/>
      <c r="AK44" s="68"/>
      <c r="AL44" s="68"/>
      <c r="AM44" s="76"/>
    </row>
    <row r="45" spans="3:39" ht="13.5"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90"/>
      <c r="X45" s="90"/>
      <c r="Y45" s="90"/>
      <c r="Z45" s="90"/>
      <c r="AA45" s="90"/>
      <c r="AB45" s="90"/>
      <c r="AC45" s="90"/>
      <c r="AD45" s="68"/>
      <c r="AE45" s="68"/>
      <c r="AF45" s="90"/>
      <c r="AG45" s="68"/>
      <c r="AH45" s="68"/>
      <c r="AI45" s="68"/>
      <c r="AJ45" s="68"/>
      <c r="AK45" s="68"/>
      <c r="AL45" s="68"/>
      <c r="AM45" s="76"/>
    </row>
    <row r="46" spans="3:39" ht="13.5"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90"/>
      <c r="X46" s="90"/>
      <c r="Y46" s="90"/>
      <c r="Z46" s="90"/>
      <c r="AA46" s="90"/>
      <c r="AB46" s="90"/>
      <c r="AC46" s="90"/>
      <c r="AD46" s="68"/>
      <c r="AE46" s="68"/>
      <c r="AF46" s="90"/>
      <c r="AG46" s="68"/>
      <c r="AH46" s="68"/>
      <c r="AI46" s="68"/>
      <c r="AJ46" s="68"/>
      <c r="AK46" s="68"/>
      <c r="AL46" s="68"/>
      <c r="AM46" s="76"/>
    </row>
    <row r="47" spans="3:39" ht="13.5"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90"/>
      <c r="X47" s="90"/>
      <c r="Y47" s="90"/>
      <c r="Z47" s="90"/>
      <c r="AA47" s="90"/>
      <c r="AB47" s="90"/>
      <c r="AC47" s="90"/>
      <c r="AD47" s="68"/>
      <c r="AE47" s="68"/>
      <c r="AF47" s="90"/>
      <c r="AG47" s="68"/>
      <c r="AH47" s="68"/>
      <c r="AI47" s="68"/>
      <c r="AJ47" s="68"/>
      <c r="AK47" s="68"/>
      <c r="AL47" s="68"/>
      <c r="AM47" s="76"/>
    </row>
    <row r="48" spans="3:39" ht="13.5"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90"/>
      <c r="X48" s="90"/>
      <c r="Y48" s="90"/>
      <c r="Z48" s="90"/>
      <c r="AA48" s="90"/>
      <c r="AB48" s="90"/>
      <c r="AC48" s="90"/>
      <c r="AD48" s="68"/>
      <c r="AE48" s="68"/>
      <c r="AF48" s="90"/>
      <c r="AG48" s="68"/>
      <c r="AH48" s="68"/>
      <c r="AI48" s="68"/>
      <c r="AJ48" s="68"/>
      <c r="AK48" s="68"/>
      <c r="AL48" s="68"/>
      <c r="AM48" s="76"/>
    </row>
    <row r="49" spans="3:39" ht="13.5"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90"/>
      <c r="X49" s="90"/>
      <c r="Y49" s="90"/>
      <c r="Z49" s="90"/>
      <c r="AA49" s="90"/>
      <c r="AB49" s="90"/>
      <c r="AC49" s="90"/>
      <c r="AD49" s="68"/>
      <c r="AE49" s="68"/>
      <c r="AF49" s="90"/>
      <c r="AG49" s="68"/>
      <c r="AH49" s="68"/>
      <c r="AI49" s="68"/>
      <c r="AJ49" s="68"/>
      <c r="AK49" s="68"/>
      <c r="AL49" s="68"/>
      <c r="AM49" s="76"/>
    </row>
    <row r="50" spans="3:39" ht="13.5"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90"/>
      <c r="X50" s="90"/>
      <c r="Y50" s="90"/>
      <c r="Z50" s="90"/>
      <c r="AA50" s="90"/>
      <c r="AB50" s="90"/>
      <c r="AC50" s="90"/>
      <c r="AD50" s="68"/>
      <c r="AE50" s="68"/>
      <c r="AF50" s="90"/>
      <c r="AG50" s="68"/>
      <c r="AH50" s="68"/>
      <c r="AI50" s="68"/>
      <c r="AJ50" s="68"/>
      <c r="AK50" s="68"/>
      <c r="AL50" s="68"/>
      <c r="AM50" s="76"/>
    </row>
    <row r="51" spans="3:39" ht="13.5"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90"/>
      <c r="X51" s="90"/>
      <c r="Y51" s="90"/>
      <c r="Z51" s="90"/>
      <c r="AA51" s="90"/>
      <c r="AB51" s="90"/>
      <c r="AC51" s="90"/>
      <c r="AD51" s="68"/>
      <c r="AE51" s="68"/>
      <c r="AF51" s="90"/>
      <c r="AG51" s="68"/>
      <c r="AH51" s="68"/>
      <c r="AI51" s="68"/>
      <c r="AJ51" s="68"/>
      <c r="AK51" s="68"/>
      <c r="AL51" s="68"/>
      <c r="AM51" s="76"/>
    </row>
    <row r="52" spans="3:39" ht="13.5"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90"/>
      <c r="X52" s="90"/>
      <c r="Y52" s="90"/>
      <c r="Z52" s="90"/>
      <c r="AA52" s="90"/>
      <c r="AB52" s="90"/>
      <c r="AC52" s="90"/>
      <c r="AD52" s="68"/>
      <c r="AE52" s="68"/>
      <c r="AF52" s="90"/>
      <c r="AG52" s="68"/>
      <c r="AH52" s="68"/>
      <c r="AI52" s="68"/>
      <c r="AJ52" s="68"/>
      <c r="AK52" s="68"/>
      <c r="AL52" s="68"/>
      <c r="AM52" s="76"/>
    </row>
    <row r="53" spans="3:39" ht="13.5"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90"/>
      <c r="X53" s="90"/>
      <c r="Y53" s="90"/>
      <c r="Z53" s="90"/>
      <c r="AA53" s="90"/>
      <c r="AB53" s="90"/>
      <c r="AC53" s="90"/>
      <c r="AD53" s="68"/>
      <c r="AE53" s="68"/>
      <c r="AF53" s="90"/>
      <c r="AG53" s="68"/>
      <c r="AH53" s="68"/>
      <c r="AI53" s="68"/>
      <c r="AJ53" s="68"/>
      <c r="AK53" s="68"/>
      <c r="AL53" s="68"/>
      <c r="AM53" s="76"/>
    </row>
    <row r="54" spans="3:39" ht="13.5"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90"/>
      <c r="X54" s="90"/>
      <c r="Y54" s="90"/>
      <c r="Z54" s="90"/>
      <c r="AA54" s="90"/>
      <c r="AB54" s="90"/>
      <c r="AC54" s="90"/>
      <c r="AD54" s="68"/>
      <c r="AE54" s="68"/>
      <c r="AF54" s="90"/>
      <c r="AG54" s="68"/>
      <c r="AH54" s="68"/>
      <c r="AI54" s="68"/>
      <c r="AJ54" s="68"/>
      <c r="AK54" s="68"/>
      <c r="AL54" s="68"/>
      <c r="AM54" s="76"/>
    </row>
    <row r="55" spans="3:39" ht="13.5"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90"/>
      <c r="X55" s="90"/>
      <c r="Y55" s="90"/>
      <c r="Z55" s="90"/>
      <c r="AA55" s="90"/>
      <c r="AB55" s="90"/>
      <c r="AC55" s="90"/>
      <c r="AD55" s="68"/>
      <c r="AE55" s="68"/>
      <c r="AF55" s="90"/>
      <c r="AG55" s="68"/>
      <c r="AH55" s="68"/>
      <c r="AI55" s="68"/>
      <c r="AJ55" s="68"/>
      <c r="AK55" s="68"/>
      <c r="AL55" s="68"/>
      <c r="AM55" s="76"/>
    </row>
    <row r="56" spans="3:39" ht="13.5"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  <c r="V56" s="68"/>
      <c r="W56" s="90"/>
      <c r="X56" s="90"/>
      <c r="Y56" s="90"/>
      <c r="Z56" s="90"/>
      <c r="AA56" s="90"/>
      <c r="AB56" s="90"/>
      <c r="AC56" s="90"/>
      <c r="AD56" s="68"/>
      <c r="AE56" s="68"/>
      <c r="AF56" s="90"/>
      <c r="AG56" s="68"/>
      <c r="AH56" s="68"/>
      <c r="AI56" s="68"/>
      <c r="AJ56" s="68"/>
      <c r="AK56" s="68"/>
      <c r="AL56" s="68"/>
      <c r="AM56" s="76"/>
    </row>
    <row r="57" spans="3:39" ht="13.5"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  <c r="V57" s="68"/>
      <c r="W57" s="90"/>
      <c r="X57" s="90"/>
      <c r="Y57" s="90"/>
      <c r="Z57" s="90"/>
      <c r="AA57" s="90"/>
      <c r="AB57" s="90"/>
      <c r="AC57" s="90"/>
      <c r="AD57" s="68"/>
      <c r="AE57" s="68"/>
      <c r="AF57" s="90"/>
      <c r="AG57" s="68"/>
      <c r="AH57" s="68"/>
      <c r="AI57" s="68"/>
      <c r="AJ57" s="68"/>
      <c r="AK57" s="68"/>
      <c r="AL57" s="68"/>
      <c r="AM57" s="76"/>
    </row>
    <row r="58" spans="3:39" ht="13.5"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  <c r="V58" s="68"/>
      <c r="W58" s="90"/>
      <c r="X58" s="90"/>
      <c r="Y58" s="90"/>
      <c r="Z58" s="90"/>
      <c r="AA58" s="90"/>
      <c r="AB58" s="90"/>
      <c r="AC58" s="90"/>
      <c r="AD58" s="68"/>
      <c r="AE58" s="68"/>
      <c r="AF58" s="90"/>
      <c r="AG58" s="68"/>
      <c r="AH58" s="68"/>
      <c r="AI58" s="68"/>
      <c r="AJ58" s="68"/>
      <c r="AK58" s="68"/>
      <c r="AL58" s="68"/>
      <c r="AM58" s="76"/>
    </row>
    <row r="59" spans="3:39" ht="13.5"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  <c r="V59" s="68"/>
      <c r="W59" s="90"/>
      <c r="X59" s="90"/>
      <c r="Y59" s="90"/>
      <c r="Z59" s="90"/>
      <c r="AA59" s="90"/>
      <c r="AB59" s="90"/>
      <c r="AC59" s="90"/>
      <c r="AD59" s="68"/>
      <c r="AE59" s="68"/>
      <c r="AF59" s="90"/>
      <c r="AG59" s="68"/>
      <c r="AH59" s="68"/>
      <c r="AI59" s="68"/>
      <c r="AJ59" s="68"/>
      <c r="AK59" s="68"/>
      <c r="AL59" s="68"/>
      <c r="AM59" s="76"/>
    </row>
    <row r="60" spans="3:39" ht="13.5"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  <c r="V60" s="68"/>
      <c r="W60" s="90"/>
      <c r="X60" s="90"/>
      <c r="Y60" s="90"/>
      <c r="Z60" s="90"/>
      <c r="AA60" s="90"/>
      <c r="AB60" s="90"/>
      <c r="AC60" s="90"/>
      <c r="AD60" s="68"/>
      <c r="AE60" s="68"/>
      <c r="AF60" s="90"/>
      <c r="AG60" s="68"/>
      <c r="AH60" s="68"/>
      <c r="AI60" s="68"/>
      <c r="AJ60" s="68"/>
      <c r="AK60" s="68"/>
      <c r="AL60" s="68"/>
      <c r="AM60" s="76"/>
    </row>
    <row r="61" spans="3:39" ht="13.5"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  <c r="U61" s="68"/>
      <c r="V61" s="68"/>
      <c r="W61" s="90"/>
      <c r="X61" s="90"/>
      <c r="Y61" s="90"/>
      <c r="Z61" s="90"/>
      <c r="AA61" s="90"/>
      <c r="AB61" s="90"/>
      <c r="AC61" s="90"/>
      <c r="AD61" s="68"/>
      <c r="AE61" s="68"/>
      <c r="AF61" s="90"/>
      <c r="AG61" s="68"/>
      <c r="AH61" s="68"/>
      <c r="AI61" s="68"/>
      <c r="AJ61" s="68"/>
      <c r="AK61" s="68"/>
      <c r="AL61" s="68"/>
      <c r="AM61" s="76"/>
    </row>
    <row r="62" spans="3:39" ht="13.5"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68"/>
      <c r="V62" s="68"/>
      <c r="W62" s="90"/>
      <c r="X62" s="90"/>
      <c r="Y62" s="90"/>
      <c r="Z62" s="90"/>
      <c r="AA62" s="90"/>
      <c r="AB62" s="90"/>
      <c r="AC62" s="90"/>
      <c r="AD62" s="68"/>
      <c r="AE62" s="68"/>
      <c r="AF62" s="90"/>
      <c r="AG62" s="68"/>
      <c r="AH62" s="68"/>
      <c r="AI62" s="68"/>
      <c r="AJ62" s="68"/>
      <c r="AK62" s="68"/>
      <c r="AL62" s="68"/>
      <c r="AM62" s="76"/>
    </row>
    <row r="63" spans="3:39" ht="13.5"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68"/>
      <c r="V63" s="68"/>
      <c r="W63" s="90"/>
      <c r="X63" s="90"/>
      <c r="Y63" s="90"/>
      <c r="Z63" s="90"/>
      <c r="AA63" s="90"/>
      <c r="AB63" s="90"/>
      <c r="AC63" s="90"/>
      <c r="AD63" s="68"/>
      <c r="AE63" s="68"/>
      <c r="AF63" s="90"/>
      <c r="AG63" s="68"/>
      <c r="AH63" s="68"/>
      <c r="AI63" s="68"/>
      <c r="AJ63" s="68"/>
      <c r="AK63" s="68"/>
      <c r="AL63" s="68"/>
      <c r="AM63" s="76"/>
    </row>
    <row r="64" spans="3:39" ht="13.5"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/>
      <c r="V64" s="68"/>
      <c r="W64" s="90"/>
      <c r="X64" s="90"/>
      <c r="Y64" s="90"/>
      <c r="Z64" s="90"/>
      <c r="AA64" s="90"/>
      <c r="AB64" s="90"/>
      <c r="AC64" s="90"/>
      <c r="AD64" s="68"/>
      <c r="AE64" s="68"/>
      <c r="AF64" s="90"/>
      <c r="AG64" s="68"/>
      <c r="AH64" s="68"/>
      <c r="AI64" s="68"/>
      <c r="AJ64" s="68"/>
      <c r="AK64" s="68"/>
      <c r="AL64" s="68"/>
      <c r="AM64" s="76"/>
    </row>
    <row r="65" spans="3:39" ht="13.5"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/>
      <c r="V65" s="68"/>
      <c r="W65" s="90"/>
      <c r="X65" s="90"/>
      <c r="Y65" s="90"/>
      <c r="Z65" s="90"/>
      <c r="AA65" s="90"/>
      <c r="AB65" s="90"/>
      <c r="AC65" s="90"/>
      <c r="AD65" s="68"/>
      <c r="AE65" s="68"/>
      <c r="AF65" s="90"/>
      <c r="AG65" s="68"/>
      <c r="AH65" s="68"/>
      <c r="AI65" s="68"/>
      <c r="AJ65" s="68"/>
      <c r="AK65" s="68"/>
      <c r="AL65" s="68"/>
      <c r="AM65" s="76"/>
    </row>
    <row r="66" spans="3:39" ht="13.5"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8"/>
      <c r="V66" s="68"/>
      <c r="W66" s="90"/>
      <c r="X66" s="90"/>
      <c r="Y66" s="90"/>
      <c r="Z66" s="90"/>
      <c r="AA66" s="90"/>
      <c r="AB66" s="90"/>
      <c r="AC66" s="90"/>
      <c r="AD66" s="68"/>
      <c r="AE66" s="68"/>
      <c r="AF66" s="90"/>
      <c r="AG66" s="68"/>
      <c r="AH66" s="68"/>
      <c r="AI66" s="68"/>
      <c r="AJ66" s="68"/>
      <c r="AK66" s="68"/>
      <c r="AL66" s="68"/>
      <c r="AM66" s="76"/>
    </row>
    <row r="67" spans="3:39" ht="13.5"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68"/>
      <c r="V67" s="68"/>
      <c r="W67" s="90"/>
      <c r="X67" s="90"/>
      <c r="Y67" s="90"/>
      <c r="Z67" s="90"/>
      <c r="AA67" s="90"/>
      <c r="AB67" s="90"/>
      <c r="AC67" s="90"/>
      <c r="AD67" s="68"/>
      <c r="AE67" s="68"/>
      <c r="AF67" s="90"/>
      <c r="AG67" s="68"/>
      <c r="AH67" s="68"/>
      <c r="AI67" s="68"/>
      <c r="AJ67" s="68"/>
      <c r="AK67" s="68"/>
      <c r="AL67" s="68"/>
      <c r="AM67" s="76"/>
    </row>
    <row r="68" spans="3:39" ht="13.5"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  <c r="U68" s="68"/>
      <c r="V68" s="68"/>
      <c r="W68" s="90"/>
      <c r="X68" s="90"/>
      <c r="Y68" s="90"/>
      <c r="Z68" s="90"/>
      <c r="AA68" s="90"/>
      <c r="AB68" s="90"/>
      <c r="AC68" s="90"/>
      <c r="AD68" s="68"/>
      <c r="AE68" s="68"/>
      <c r="AF68" s="90"/>
      <c r="AG68" s="68"/>
      <c r="AH68" s="68"/>
      <c r="AI68" s="68"/>
      <c r="AJ68" s="68"/>
      <c r="AK68" s="68"/>
      <c r="AL68" s="68"/>
      <c r="AM68" s="76"/>
    </row>
    <row r="69" spans="3:39" ht="13.5"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  <c r="U69" s="68"/>
      <c r="V69" s="68"/>
      <c r="W69" s="90"/>
      <c r="X69" s="90"/>
      <c r="Y69" s="90"/>
      <c r="Z69" s="90"/>
      <c r="AA69" s="90"/>
      <c r="AB69" s="90"/>
      <c r="AC69" s="90"/>
      <c r="AD69" s="68"/>
      <c r="AE69" s="68"/>
      <c r="AF69" s="90"/>
      <c r="AG69" s="68"/>
      <c r="AH69" s="68"/>
      <c r="AI69" s="68"/>
      <c r="AJ69" s="68"/>
      <c r="AK69" s="68"/>
      <c r="AL69" s="68"/>
      <c r="AM69" s="76"/>
    </row>
    <row r="70" spans="3:39" ht="13.5"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  <c r="T70" s="68"/>
      <c r="U70" s="68"/>
      <c r="V70" s="68"/>
      <c r="W70" s="90"/>
      <c r="X70" s="90"/>
      <c r="Y70" s="90"/>
      <c r="Z70" s="90"/>
      <c r="AA70" s="90"/>
      <c r="AB70" s="90"/>
      <c r="AC70" s="90"/>
      <c r="AD70" s="68"/>
      <c r="AE70" s="68"/>
      <c r="AF70" s="90"/>
      <c r="AG70" s="68"/>
      <c r="AH70" s="68"/>
      <c r="AI70" s="68"/>
      <c r="AJ70" s="68"/>
      <c r="AK70" s="68"/>
      <c r="AL70" s="68"/>
      <c r="AM70" s="76"/>
    </row>
    <row r="71" spans="3:39" ht="13.5"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  <c r="U71" s="68"/>
      <c r="V71" s="68"/>
      <c r="W71" s="90"/>
      <c r="X71" s="90"/>
      <c r="Y71" s="90"/>
      <c r="Z71" s="90"/>
      <c r="AA71" s="90"/>
      <c r="AB71" s="90"/>
      <c r="AC71" s="90"/>
      <c r="AD71" s="68"/>
      <c r="AE71" s="68"/>
      <c r="AF71" s="90"/>
      <c r="AG71" s="68"/>
      <c r="AH71" s="68"/>
      <c r="AI71" s="68"/>
      <c r="AJ71" s="68"/>
      <c r="AK71" s="68"/>
      <c r="AL71" s="68"/>
      <c r="AM71" s="76"/>
    </row>
    <row r="72" spans="3:39" ht="13.5"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68"/>
      <c r="U72" s="68"/>
      <c r="V72" s="68"/>
      <c r="W72" s="90"/>
      <c r="X72" s="90"/>
      <c r="Y72" s="90"/>
      <c r="Z72" s="90"/>
      <c r="AA72" s="90"/>
      <c r="AB72" s="90"/>
      <c r="AC72" s="90"/>
      <c r="AD72" s="68"/>
      <c r="AE72" s="68"/>
      <c r="AF72" s="90"/>
      <c r="AG72" s="68"/>
      <c r="AH72" s="68"/>
      <c r="AI72" s="68"/>
      <c r="AJ72" s="68"/>
      <c r="AK72" s="68"/>
      <c r="AL72" s="68"/>
      <c r="AM72" s="76"/>
    </row>
    <row r="73" spans="3:39" ht="13.5"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8"/>
      <c r="V73" s="68"/>
      <c r="W73" s="90"/>
      <c r="X73" s="90"/>
      <c r="Y73" s="90"/>
      <c r="Z73" s="90"/>
      <c r="AA73" s="90"/>
      <c r="AB73" s="90"/>
      <c r="AC73" s="90"/>
      <c r="AD73" s="68"/>
      <c r="AE73" s="68"/>
      <c r="AF73" s="90"/>
      <c r="AG73" s="68"/>
      <c r="AH73" s="68"/>
      <c r="AI73" s="68"/>
      <c r="AJ73" s="68"/>
      <c r="AK73" s="68"/>
      <c r="AL73" s="68"/>
      <c r="AM73" s="76"/>
    </row>
    <row r="74" spans="3:39" ht="13.5"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  <c r="V74" s="68"/>
      <c r="W74" s="90"/>
      <c r="X74" s="90"/>
      <c r="Y74" s="90"/>
      <c r="Z74" s="90"/>
      <c r="AA74" s="90"/>
      <c r="AB74" s="90"/>
      <c r="AC74" s="90"/>
      <c r="AD74" s="68"/>
      <c r="AE74" s="68"/>
      <c r="AF74" s="90"/>
      <c r="AG74" s="68"/>
      <c r="AH74" s="68"/>
      <c r="AI74" s="68"/>
      <c r="AJ74" s="68"/>
      <c r="AK74" s="68"/>
      <c r="AL74" s="68"/>
      <c r="AM74" s="76"/>
    </row>
    <row r="75" spans="3:39" ht="13.5"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  <c r="T75" s="68"/>
      <c r="U75" s="68"/>
      <c r="V75" s="68"/>
      <c r="W75" s="90"/>
      <c r="X75" s="90"/>
      <c r="Y75" s="90"/>
      <c r="Z75" s="90"/>
      <c r="AA75" s="90"/>
      <c r="AB75" s="90"/>
      <c r="AC75" s="90"/>
      <c r="AD75" s="68"/>
      <c r="AE75" s="68"/>
      <c r="AF75" s="90"/>
      <c r="AG75" s="68"/>
      <c r="AH75" s="68"/>
      <c r="AI75" s="68"/>
      <c r="AJ75" s="68"/>
      <c r="AK75" s="68"/>
      <c r="AL75" s="68"/>
      <c r="AM75" s="76"/>
    </row>
    <row r="76" spans="3:39" ht="13.5"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  <c r="T76" s="68"/>
      <c r="U76" s="68"/>
      <c r="V76" s="68"/>
      <c r="W76" s="90"/>
      <c r="X76" s="90"/>
      <c r="Y76" s="90"/>
      <c r="Z76" s="90"/>
      <c r="AA76" s="90"/>
      <c r="AB76" s="90"/>
      <c r="AC76" s="90"/>
      <c r="AD76" s="68"/>
      <c r="AE76" s="68"/>
      <c r="AF76" s="90"/>
      <c r="AG76" s="68"/>
      <c r="AH76" s="68"/>
      <c r="AI76" s="68"/>
      <c r="AJ76" s="68"/>
      <c r="AK76" s="68"/>
      <c r="AL76" s="68"/>
      <c r="AM76" s="76"/>
    </row>
    <row r="77" spans="3:39" ht="13.5"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90"/>
      <c r="X77" s="90"/>
      <c r="Y77" s="90"/>
      <c r="Z77" s="90"/>
      <c r="AA77" s="90"/>
      <c r="AB77" s="90"/>
      <c r="AC77" s="90"/>
      <c r="AD77" s="68"/>
      <c r="AE77" s="68"/>
      <c r="AF77" s="90"/>
      <c r="AG77" s="68"/>
      <c r="AH77" s="68"/>
      <c r="AI77" s="68"/>
      <c r="AJ77" s="68"/>
      <c r="AK77" s="68"/>
      <c r="AL77" s="68"/>
      <c r="AM77" s="76"/>
    </row>
    <row r="78" spans="3:39" ht="13.5"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  <c r="T78" s="68"/>
      <c r="U78" s="68"/>
      <c r="V78" s="68"/>
      <c r="W78" s="90"/>
      <c r="X78" s="90"/>
      <c r="Y78" s="90"/>
      <c r="Z78" s="90"/>
      <c r="AA78" s="90"/>
      <c r="AB78" s="90"/>
      <c r="AC78" s="90"/>
      <c r="AD78" s="68"/>
      <c r="AE78" s="68"/>
      <c r="AF78" s="90"/>
      <c r="AG78" s="68"/>
      <c r="AH78" s="68"/>
      <c r="AI78" s="68"/>
      <c r="AJ78" s="68"/>
      <c r="AK78" s="68"/>
      <c r="AL78" s="68"/>
      <c r="AM78" s="76"/>
    </row>
    <row r="79" spans="3:39" ht="13.5"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  <c r="T79" s="68"/>
      <c r="U79" s="68"/>
      <c r="V79" s="68"/>
      <c r="W79" s="90"/>
      <c r="X79" s="90"/>
      <c r="Y79" s="90"/>
      <c r="Z79" s="90"/>
      <c r="AA79" s="90"/>
      <c r="AB79" s="90"/>
      <c r="AC79" s="90"/>
      <c r="AD79" s="68"/>
      <c r="AE79" s="68"/>
      <c r="AF79" s="90"/>
      <c r="AG79" s="68"/>
      <c r="AH79" s="68"/>
      <c r="AI79" s="68"/>
      <c r="AJ79" s="68"/>
      <c r="AK79" s="68"/>
      <c r="AL79" s="68"/>
      <c r="AM79" s="76"/>
    </row>
    <row r="80" spans="3:39" ht="13.5"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  <c r="T80" s="68"/>
      <c r="U80" s="68"/>
      <c r="V80" s="68"/>
      <c r="W80" s="90"/>
      <c r="X80" s="90"/>
      <c r="Y80" s="90"/>
      <c r="Z80" s="90"/>
      <c r="AA80" s="90"/>
      <c r="AB80" s="90"/>
      <c r="AC80" s="90"/>
      <c r="AD80" s="68"/>
      <c r="AE80" s="68"/>
      <c r="AF80" s="90"/>
      <c r="AG80" s="68"/>
      <c r="AH80" s="68"/>
      <c r="AI80" s="68"/>
      <c r="AJ80" s="68"/>
      <c r="AK80" s="68"/>
      <c r="AL80" s="68"/>
      <c r="AM80" s="76"/>
    </row>
    <row r="81" spans="3:39" ht="13.5"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90"/>
      <c r="X81" s="90"/>
      <c r="Y81" s="90"/>
      <c r="Z81" s="90"/>
      <c r="AA81" s="90"/>
      <c r="AB81" s="90"/>
      <c r="AC81" s="90"/>
      <c r="AD81" s="68"/>
      <c r="AE81" s="68"/>
      <c r="AF81" s="90"/>
      <c r="AG81" s="68"/>
      <c r="AH81" s="68"/>
      <c r="AI81" s="68"/>
      <c r="AJ81" s="68"/>
      <c r="AK81" s="68"/>
      <c r="AL81" s="68"/>
      <c r="AM81" s="76"/>
    </row>
    <row r="82" spans="3:39" ht="13.5"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  <c r="S82" s="68"/>
      <c r="T82" s="68"/>
      <c r="U82" s="68"/>
      <c r="V82" s="68"/>
      <c r="W82" s="90"/>
      <c r="X82" s="90"/>
      <c r="Y82" s="90"/>
      <c r="Z82" s="90"/>
      <c r="AA82" s="90"/>
      <c r="AB82" s="90"/>
      <c r="AC82" s="90"/>
      <c r="AD82" s="68"/>
      <c r="AE82" s="68"/>
      <c r="AF82" s="90"/>
      <c r="AG82" s="68"/>
      <c r="AH82" s="68"/>
      <c r="AI82" s="68"/>
      <c r="AJ82" s="68"/>
      <c r="AK82" s="68"/>
      <c r="AL82" s="68"/>
      <c r="AM82" s="76"/>
    </row>
    <row r="83" spans="3:39" ht="13.5"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  <c r="S83" s="68"/>
      <c r="T83" s="68"/>
      <c r="U83" s="68"/>
      <c r="V83" s="68"/>
      <c r="W83" s="90"/>
      <c r="X83" s="90"/>
      <c r="Y83" s="90"/>
      <c r="Z83" s="90"/>
      <c r="AA83" s="90"/>
      <c r="AB83" s="90"/>
      <c r="AC83" s="90"/>
      <c r="AD83" s="68"/>
      <c r="AE83" s="68"/>
      <c r="AF83" s="90"/>
      <c r="AG83" s="68"/>
      <c r="AH83" s="68"/>
      <c r="AI83" s="68"/>
      <c r="AJ83" s="68"/>
      <c r="AK83" s="68"/>
      <c r="AL83" s="68"/>
      <c r="AM83" s="76"/>
    </row>
    <row r="84" spans="3:39" ht="13.5"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  <c r="S84" s="68"/>
      <c r="T84" s="68"/>
      <c r="U84" s="68"/>
      <c r="V84" s="68"/>
      <c r="W84" s="90"/>
      <c r="X84" s="90"/>
      <c r="Y84" s="90"/>
      <c r="Z84" s="90"/>
      <c r="AA84" s="90"/>
      <c r="AB84" s="90"/>
      <c r="AC84" s="90"/>
      <c r="AD84" s="68"/>
      <c r="AE84" s="68"/>
      <c r="AF84" s="90"/>
      <c r="AG84" s="68"/>
      <c r="AH84" s="68"/>
      <c r="AI84" s="68"/>
      <c r="AJ84" s="68"/>
      <c r="AK84" s="68"/>
      <c r="AL84" s="68"/>
      <c r="AM84" s="76"/>
    </row>
    <row r="85" spans="3:39" ht="13.5"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  <c r="S85" s="68"/>
      <c r="T85" s="68"/>
      <c r="U85" s="68"/>
      <c r="V85" s="68"/>
      <c r="W85" s="90"/>
      <c r="X85" s="90"/>
      <c r="Y85" s="90"/>
      <c r="Z85" s="90"/>
      <c r="AA85" s="90"/>
      <c r="AB85" s="90"/>
      <c r="AC85" s="90"/>
      <c r="AD85" s="68"/>
      <c r="AE85" s="68"/>
      <c r="AF85" s="90"/>
      <c r="AG85" s="68"/>
      <c r="AH85" s="68"/>
      <c r="AI85" s="68"/>
      <c r="AJ85" s="68"/>
      <c r="AK85" s="68"/>
      <c r="AL85" s="68"/>
      <c r="AM85" s="76"/>
    </row>
    <row r="86" spans="3:39" ht="13.5"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  <c r="S86" s="68"/>
      <c r="T86" s="68"/>
      <c r="U86" s="68"/>
      <c r="V86" s="68"/>
      <c r="W86" s="90"/>
      <c r="X86" s="90"/>
      <c r="Y86" s="90"/>
      <c r="Z86" s="90"/>
      <c r="AA86" s="90"/>
      <c r="AB86" s="90"/>
      <c r="AC86" s="90"/>
      <c r="AD86" s="68"/>
      <c r="AE86" s="68"/>
      <c r="AF86" s="90"/>
      <c r="AG86" s="68"/>
      <c r="AH86" s="68"/>
      <c r="AI86" s="68"/>
      <c r="AJ86" s="68"/>
      <c r="AK86" s="68"/>
      <c r="AL86" s="68"/>
      <c r="AM86" s="76"/>
    </row>
    <row r="87" spans="3:39" ht="13.5"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  <c r="S87" s="68"/>
      <c r="T87" s="68"/>
      <c r="U87" s="68"/>
      <c r="V87" s="68"/>
      <c r="W87" s="90"/>
      <c r="X87" s="90"/>
      <c r="Y87" s="90"/>
      <c r="Z87" s="90"/>
      <c r="AA87" s="90"/>
      <c r="AB87" s="90"/>
      <c r="AC87" s="90"/>
      <c r="AD87" s="68"/>
      <c r="AE87" s="68"/>
      <c r="AF87" s="90"/>
      <c r="AG87" s="68"/>
      <c r="AH87" s="68"/>
      <c r="AI87" s="68"/>
      <c r="AJ87" s="68"/>
      <c r="AK87" s="68"/>
      <c r="AL87" s="68"/>
      <c r="AM87" s="76"/>
    </row>
    <row r="88" spans="3:39" ht="13.5"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  <c r="S88" s="68"/>
      <c r="T88" s="68"/>
      <c r="U88" s="68"/>
      <c r="V88" s="68"/>
      <c r="W88" s="90"/>
      <c r="X88" s="90"/>
      <c r="Y88" s="90"/>
      <c r="Z88" s="90"/>
      <c r="AA88" s="90"/>
      <c r="AB88" s="90"/>
      <c r="AC88" s="90"/>
      <c r="AD88" s="68"/>
      <c r="AE88" s="68"/>
      <c r="AF88" s="90"/>
      <c r="AG88" s="68"/>
      <c r="AH88" s="68"/>
      <c r="AI88" s="68"/>
      <c r="AJ88" s="68"/>
      <c r="AK88" s="68"/>
      <c r="AL88" s="68"/>
      <c r="AM88" s="76"/>
    </row>
    <row r="89" spans="3:39" ht="13.5"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  <c r="S89" s="68"/>
      <c r="T89" s="68"/>
      <c r="U89" s="68"/>
      <c r="V89" s="68"/>
      <c r="W89" s="90"/>
      <c r="X89" s="90"/>
      <c r="Y89" s="90"/>
      <c r="Z89" s="90"/>
      <c r="AA89" s="90"/>
      <c r="AB89" s="90"/>
      <c r="AC89" s="90"/>
      <c r="AD89" s="68"/>
      <c r="AE89" s="68"/>
      <c r="AF89" s="90"/>
      <c r="AG89" s="68"/>
      <c r="AH89" s="68"/>
      <c r="AI89" s="68"/>
      <c r="AJ89" s="68"/>
      <c r="AK89" s="68"/>
      <c r="AL89" s="68"/>
      <c r="AM89" s="76"/>
    </row>
    <row r="90" spans="3:39" ht="13.5"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  <c r="S90" s="68"/>
      <c r="T90" s="68"/>
      <c r="U90" s="68"/>
      <c r="V90" s="68"/>
      <c r="W90" s="90"/>
      <c r="X90" s="90"/>
      <c r="Y90" s="90"/>
      <c r="Z90" s="90"/>
      <c r="AA90" s="90"/>
      <c r="AB90" s="90"/>
      <c r="AC90" s="90"/>
      <c r="AD90" s="68"/>
      <c r="AE90" s="68"/>
      <c r="AF90" s="90"/>
      <c r="AG90" s="68"/>
      <c r="AH90" s="68"/>
      <c r="AI90" s="68"/>
      <c r="AJ90" s="68"/>
      <c r="AK90" s="68"/>
      <c r="AL90" s="68"/>
      <c r="AM90" s="76"/>
    </row>
    <row r="91" spans="3:39" ht="13.5"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  <c r="S91" s="68"/>
      <c r="T91" s="68"/>
      <c r="U91" s="68"/>
      <c r="V91" s="68"/>
      <c r="W91" s="90"/>
      <c r="X91" s="90"/>
      <c r="Y91" s="90"/>
      <c r="Z91" s="90"/>
      <c r="AA91" s="90"/>
      <c r="AB91" s="90"/>
      <c r="AC91" s="90"/>
      <c r="AD91" s="68"/>
      <c r="AE91" s="68"/>
      <c r="AF91" s="90"/>
      <c r="AG91" s="68"/>
      <c r="AH91" s="68"/>
      <c r="AI91" s="68"/>
      <c r="AJ91" s="68"/>
      <c r="AK91" s="68"/>
      <c r="AL91" s="68"/>
      <c r="AM91" s="76"/>
    </row>
    <row r="92" spans="3:39" ht="13.5"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  <c r="S92" s="68"/>
      <c r="T92" s="68"/>
      <c r="U92" s="68"/>
      <c r="V92" s="68"/>
      <c r="W92" s="90"/>
      <c r="X92" s="90"/>
      <c r="Y92" s="90"/>
      <c r="Z92" s="90"/>
      <c r="AA92" s="90"/>
      <c r="AB92" s="90"/>
      <c r="AC92" s="90"/>
      <c r="AD92" s="68"/>
      <c r="AE92" s="68"/>
      <c r="AF92" s="90"/>
      <c r="AG92" s="68"/>
      <c r="AH92" s="68"/>
      <c r="AI92" s="68"/>
      <c r="AJ92" s="68"/>
      <c r="AK92" s="68"/>
      <c r="AL92" s="68"/>
      <c r="AM92" s="76"/>
    </row>
    <row r="93" spans="3:39" ht="13.5"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8"/>
      <c r="S93" s="68"/>
      <c r="T93" s="68"/>
      <c r="U93" s="68"/>
      <c r="V93" s="68"/>
      <c r="W93" s="90"/>
      <c r="X93" s="90"/>
      <c r="Y93" s="90"/>
      <c r="Z93" s="90"/>
      <c r="AA93" s="90"/>
      <c r="AB93" s="90"/>
      <c r="AC93" s="90"/>
      <c r="AD93" s="68"/>
      <c r="AE93" s="68"/>
      <c r="AF93" s="90"/>
      <c r="AG93" s="68"/>
      <c r="AH93" s="68"/>
      <c r="AI93" s="68"/>
      <c r="AJ93" s="68"/>
      <c r="AK93" s="68"/>
      <c r="AL93" s="68"/>
      <c r="AM93" s="76"/>
    </row>
    <row r="94" spans="3:39" ht="13.5"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  <c r="S94" s="68"/>
      <c r="T94" s="68"/>
      <c r="U94" s="68"/>
      <c r="V94" s="68"/>
      <c r="W94" s="90"/>
      <c r="X94" s="90"/>
      <c r="Y94" s="90"/>
      <c r="Z94" s="90"/>
      <c r="AA94" s="90"/>
      <c r="AB94" s="90"/>
      <c r="AC94" s="90"/>
      <c r="AD94" s="68"/>
      <c r="AE94" s="68"/>
      <c r="AF94" s="90"/>
      <c r="AG94" s="68"/>
      <c r="AH94" s="68"/>
      <c r="AI94" s="68"/>
      <c r="AJ94" s="68"/>
      <c r="AK94" s="68"/>
      <c r="AL94" s="68"/>
      <c r="AM94" s="76"/>
    </row>
    <row r="95" spans="3:39" ht="13.5"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8"/>
      <c r="S95" s="68"/>
      <c r="T95" s="68"/>
      <c r="U95" s="68"/>
      <c r="V95" s="68"/>
      <c r="W95" s="90"/>
      <c r="X95" s="90"/>
      <c r="Y95" s="90"/>
      <c r="Z95" s="90"/>
      <c r="AA95" s="90"/>
      <c r="AB95" s="90"/>
      <c r="AC95" s="90"/>
      <c r="AD95" s="68"/>
      <c r="AE95" s="68"/>
      <c r="AF95" s="90"/>
      <c r="AG95" s="68"/>
      <c r="AH95" s="68"/>
      <c r="AI95" s="68"/>
      <c r="AJ95" s="68"/>
      <c r="AK95" s="68"/>
      <c r="AL95" s="68"/>
      <c r="AM95" s="76"/>
    </row>
    <row r="96" spans="3:39" ht="13.5"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  <c r="S96" s="68"/>
      <c r="T96" s="68"/>
      <c r="U96" s="68"/>
      <c r="V96" s="68"/>
      <c r="W96" s="90"/>
      <c r="X96" s="90"/>
      <c r="Y96" s="90"/>
      <c r="Z96" s="90"/>
      <c r="AA96" s="90"/>
      <c r="AB96" s="90"/>
      <c r="AC96" s="90"/>
      <c r="AD96" s="68"/>
      <c r="AE96" s="68"/>
      <c r="AF96" s="90"/>
      <c r="AG96" s="68"/>
      <c r="AH96" s="68"/>
      <c r="AI96" s="68"/>
      <c r="AJ96" s="68"/>
      <c r="AK96" s="68"/>
      <c r="AL96" s="68"/>
      <c r="AM96" s="76"/>
    </row>
    <row r="97" spans="3:39" ht="13.5"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  <c r="S97" s="68"/>
      <c r="T97" s="68"/>
      <c r="U97" s="68"/>
      <c r="V97" s="68"/>
      <c r="W97" s="90"/>
      <c r="X97" s="90"/>
      <c r="Y97" s="90"/>
      <c r="Z97" s="90"/>
      <c r="AA97" s="90"/>
      <c r="AB97" s="90"/>
      <c r="AC97" s="90"/>
      <c r="AD97" s="68"/>
      <c r="AE97" s="68"/>
      <c r="AF97" s="90"/>
      <c r="AG97" s="68"/>
      <c r="AH97" s="68"/>
      <c r="AI97" s="68"/>
      <c r="AJ97" s="68"/>
      <c r="AK97" s="68"/>
      <c r="AL97" s="68"/>
      <c r="AM97" s="76"/>
    </row>
    <row r="98" spans="3:39" ht="13.5"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  <c r="S98" s="68"/>
      <c r="T98" s="68"/>
      <c r="U98" s="68"/>
      <c r="V98" s="68"/>
      <c r="W98" s="90"/>
      <c r="X98" s="90"/>
      <c r="Y98" s="90"/>
      <c r="Z98" s="90"/>
      <c r="AA98" s="90"/>
      <c r="AB98" s="90"/>
      <c r="AC98" s="90"/>
      <c r="AD98" s="68"/>
      <c r="AE98" s="68"/>
      <c r="AF98" s="90"/>
      <c r="AG98" s="68"/>
      <c r="AH98" s="68"/>
      <c r="AI98" s="68"/>
      <c r="AJ98" s="68"/>
      <c r="AK98" s="68"/>
      <c r="AL98" s="68"/>
      <c r="AM98" s="76"/>
    </row>
    <row r="99" spans="3:39" ht="13.5"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68"/>
      <c r="S99" s="68"/>
      <c r="T99" s="68"/>
      <c r="U99" s="68"/>
      <c r="V99" s="68"/>
      <c r="W99" s="90"/>
      <c r="X99" s="90"/>
      <c r="Y99" s="90"/>
      <c r="Z99" s="90"/>
      <c r="AA99" s="90"/>
      <c r="AB99" s="90"/>
      <c r="AC99" s="90"/>
      <c r="AD99" s="68"/>
      <c r="AE99" s="68"/>
      <c r="AF99" s="90"/>
      <c r="AG99" s="68"/>
      <c r="AH99" s="68"/>
      <c r="AI99" s="68"/>
      <c r="AJ99" s="68"/>
      <c r="AK99" s="68"/>
      <c r="AL99" s="68"/>
      <c r="AM99" s="76"/>
    </row>
    <row r="100" spans="3:39" ht="13.5"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/>
      <c r="S100" s="68"/>
      <c r="T100" s="68"/>
      <c r="U100" s="68"/>
      <c r="V100" s="68"/>
      <c r="W100" s="90"/>
      <c r="X100" s="90"/>
      <c r="Y100" s="90"/>
      <c r="Z100" s="90"/>
      <c r="AA100" s="90"/>
      <c r="AB100" s="90"/>
      <c r="AC100" s="90"/>
      <c r="AD100" s="68"/>
      <c r="AE100" s="68"/>
      <c r="AF100" s="90"/>
      <c r="AG100" s="68"/>
      <c r="AH100" s="68"/>
      <c r="AI100" s="68"/>
      <c r="AJ100" s="68"/>
      <c r="AK100" s="68"/>
      <c r="AL100" s="68"/>
      <c r="AM100" s="76"/>
    </row>
    <row r="101" spans="3:39" ht="13.5"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  <c r="S101" s="68"/>
      <c r="T101" s="68"/>
      <c r="U101" s="68"/>
      <c r="V101" s="68"/>
      <c r="W101" s="90"/>
      <c r="X101" s="90"/>
      <c r="Y101" s="90"/>
      <c r="Z101" s="90"/>
      <c r="AA101" s="90"/>
      <c r="AB101" s="90"/>
      <c r="AC101" s="90"/>
      <c r="AD101" s="68"/>
      <c r="AE101" s="68"/>
      <c r="AF101" s="90"/>
      <c r="AG101" s="68"/>
      <c r="AH101" s="68"/>
      <c r="AI101" s="68"/>
      <c r="AJ101" s="68"/>
      <c r="AK101" s="68"/>
      <c r="AL101" s="68"/>
      <c r="AM101" s="76"/>
    </row>
    <row r="102" spans="3:39" ht="13.5"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8"/>
      <c r="S102" s="68"/>
      <c r="T102" s="68"/>
      <c r="U102" s="68"/>
      <c r="V102" s="68"/>
      <c r="W102" s="90"/>
      <c r="X102" s="90"/>
      <c r="Y102" s="90"/>
      <c r="Z102" s="90"/>
      <c r="AA102" s="90"/>
      <c r="AB102" s="90"/>
      <c r="AC102" s="90"/>
      <c r="AD102" s="68"/>
      <c r="AE102" s="68"/>
      <c r="AF102" s="90"/>
      <c r="AG102" s="68"/>
      <c r="AH102" s="68"/>
      <c r="AI102" s="68"/>
      <c r="AJ102" s="68"/>
      <c r="AK102" s="68"/>
      <c r="AL102" s="68"/>
      <c r="AM102" s="76"/>
    </row>
    <row r="103" spans="3:39" ht="13.5"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  <c r="R103" s="68"/>
      <c r="S103" s="68"/>
      <c r="T103" s="68"/>
      <c r="U103" s="68"/>
      <c r="V103" s="68"/>
      <c r="W103" s="90"/>
      <c r="X103" s="90"/>
      <c r="Y103" s="90"/>
      <c r="Z103" s="90"/>
      <c r="AA103" s="90"/>
      <c r="AB103" s="90"/>
      <c r="AC103" s="90"/>
      <c r="AD103" s="68"/>
      <c r="AE103" s="68"/>
      <c r="AF103" s="90"/>
      <c r="AG103" s="68"/>
      <c r="AH103" s="68"/>
      <c r="AI103" s="68"/>
      <c r="AJ103" s="68"/>
      <c r="AK103" s="68"/>
      <c r="AL103" s="68"/>
      <c r="AM103" s="76"/>
    </row>
    <row r="104" spans="3:39" ht="13.5"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  <c r="R104" s="68"/>
      <c r="S104" s="68"/>
      <c r="T104" s="68"/>
      <c r="U104" s="68"/>
      <c r="V104" s="68"/>
      <c r="W104" s="90"/>
      <c r="X104" s="90"/>
      <c r="Y104" s="90"/>
      <c r="Z104" s="90"/>
      <c r="AA104" s="90"/>
      <c r="AB104" s="90"/>
      <c r="AC104" s="90"/>
      <c r="AD104" s="68"/>
      <c r="AE104" s="68"/>
      <c r="AF104" s="90"/>
      <c r="AG104" s="68"/>
      <c r="AH104" s="68"/>
      <c r="AI104" s="68"/>
      <c r="AJ104" s="68"/>
      <c r="AK104" s="68"/>
      <c r="AL104" s="68"/>
      <c r="AM104" s="76"/>
    </row>
    <row r="105" spans="3:39" ht="13.5"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  <c r="R105" s="68"/>
      <c r="S105" s="68"/>
      <c r="T105" s="68"/>
      <c r="U105" s="68"/>
      <c r="V105" s="68"/>
      <c r="W105" s="90"/>
      <c r="X105" s="90"/>
      <c r="Y105" s="90"/>
      <c r="Z105" s="90"/>
      <c r="AA105" s="90"/>
      <c r="AB105" s="90"/>
      <c r="AC105" s="90"/>
      <c r="AD105" s="68"/>
      <c r="AE105" s="68"/>
      <c r="AF105" s="90"/>
      <c r="AG105" s="68"/>
      <c r="AH105" s="68"/>
      <c r="AI105" s="68"/>
      <c r="AJ105" s="68"/>
      <c r="AK105" s="68"/>
      <c r="AL105" s="68"/>
      <c r="AM105" s="76"/>
    </row>
    <row r="106" spans="3:39" ht="13.5"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  <c r="R106" s="68"/>
      <c r="S106" s="68"/>
      <c r="T106" s="68"/>
      <c r="U106" s="68"/>
      <c r="V106" s="68"/>
      <c r="W106" s="90"/>
      <c r="X106" s="90"/>
      <c r="Y106" s="90"/>
      <c r="Z106" s="90"/>
      <c r="AA106" s="90"/>
      <c r="AB106" s="90"/>
      <c r="AC106" s="90"/>
      <c r="AD106" s="68"/>
      <c r="AE106" s="68"/>
      <c r="AF106" s="90"/>
      <c r="AG106" s="68"/>
      <c r="AH106" s="68"/>
      <c r="AI106" s="68"/>
      <c r="AJ106" s="68"/>
      <c r="AK106" s="68"/>
      <c r="AL106" s="68"/>
      <c r="AM106" s="76"/>
    </row>
    <row r="107" spans="3:39" ht="13.5"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  <c r="R107" s="68"/>
      <c r="S107" s="68"/>
      <c r="T107" s="68"/>
      <c r="U107" s="68"/>
      <c r="V107" s="68"/>
      <c r="W107" s="90"/>
      <c r="X107" s="90"/>
      <c r="Y107" s="90"/>
      <c r="Z107" s="90"/>
      <c r="AA107" s="90"/>
      <c r="AB107" s="90"/>
      <c r="AC107" s="90"/>
      <c r="AD107" s="68"/>
      <c r="AE107" s="68"/>
      <c r="AF107" s="90"/>
      <c r="AG107" s="68"/>
      <c r="AH107" s="68"/>
      <c r="AI107" s="68"/>
      <c r="AJ107" s="68"/>
      <c r="AK107" s="68"/>
      <c r="AL107" s="68"/>
      <c r="AM107" s="76"/>
    </row>
    <row r="108" spans="3:39" ht="13.5"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  <c r="R108" s="68"/>
      <c r="S108" s="68"/>
      <c r="T108" s="68"/>
      <c r="U108" s="68"/>
      <c r="V108" s="68"/>
      <c r="W108" s="90"/>
      <c r="X108" s="90"/>
      <c r="Y108" s="90"/>
      <c r="Z108" s="90"/>
      <c r="AA108" s="90"/>
      <c r="AB108" s="90"/>
      <c r="AC108" s="90"/>
      <c r="AD108" s="68"/>
      <c r="AE108" s="68"/>
      <c r="AF108" s="90"/>
      <c r="AG108" s="68"/>
      <c r="AH108" s="68"/>
      <c r="AI108" s="68"/>
      <c r="AJ108" s="68"/>
      <c r="AK108" s="68"/>
      <c r="AL108" s="68"/>
      <c r="AM108" s="76"/>
    </row>
    <row r="109" spans="3:39" ht="13.5"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  <c r="Q109" s="68"/>
      <c r="R109" s="68"/>
      <c r="S109" s="68"/>
      <c r="T109" s="68"/>
      <c r="U109" s="68"/>
      <c r="V109" s="68"/>
      <c r="W109" s="90"/>
      <c r="X109" s="90"/>
      <c r="Y109" s="90"/>
      <c r="Z109" s="90"/>
      <c r="AA109" s="90"/>
      <c r="AB109" s="90"/>
      <c r="AC109" s="90"/>
      <c r="AD109" s="68"/>
      <c r="AE109" s="68"/>
      <c r="AF109" s="90"/>
      <c r="AG109" s="68"/>
      <c r="AH109" s="68"/>
      <c r="AI109" s="68"/>
      <c r="AJ109" s="68"/>
      <c r="AK109" s="68"/>
      <c r="AL109" s="68"/>
      <c r="AM109" s="76"/>
    </row>
    <row r="110" spans="3:39" ht="13.5"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  <c r="P110" s="68"/>
      <c r="Q110" s="68"/>
      <c r="R110" s="68"/>
      <c r="S110" s="68"/>
      <c r="T110" s="68"/>
      <c r="U110" s="68"/>
      <c r="V110" s="68"/>
      <c r="W110" s="90"/>
      <c r="X110" s="90"/>
      <c r="Y110" s="90"/>
      <c r="Z110" s="90"/>
      <c r="AA110" s="90"/>
      <c r="AB110" s="90"/>
      <c r="AC110" s="90"/>
      <c r="AD110" s="68"/>
      <c r="AE110" s="68"/>
      <c r="AF110" s="90"/>
      <c r="AG110" s="68"/>
      <c r="AH110" s="68"/>
      <c r="AI110" s="68"/>
      <c r="AJ110" s="68"/>
      <c r="AK110" s="68"/>
      <c r="AL110" s="68"/>
      <c r="AM110" s="76"/>
    </row>
    <row r="111" spans="3:39" ht="13.5">
      <c r="C111" s="68"/>
      <c r="D111" s="68"/>
      <c r="E111" s="68"/>
      <c r="F111" s="68"/>
      <c r="G111" s="68"/>
      <c r="H111" s="68"/>
      <c r="I111" s="68"/>
      <c r="J111" s="68"/>
      <c r="K111" s="68"/>
      <c r="L111" s="68"/>
      <c r="M111" s="68"/>
      <c r="N111" s="68"/>
      <c r="O111" s="68"/>
      <c r="P111" s="68"/>
      <c r="Q111" s="68"/>
      <c r="R111" s="68"/>
      <c r="S111" s="68"/>
      <c r="T111" s="68"/>
      <c r="U111" s="68"/>
      <c r="V111" s="68"/>
      <c r="W111" s="90"/>
      <c r="X111" s="90"/>
      <c r="Y111" s="90"/>
      <c r="Z111" s="90"/>
      <c r="AA111" s="90"/>
      <c r="AB111" s="90"/>
      <c r="AC111" s="90"/>
      <c r="AD111" s="68"/>
      <c r="AE111" s="68"/>
      <c r="AF111" s="90"/>
      <c r="AG111" s="68"/>
      <c r="AH111" s="68"/>
      <c r="AI111" s="68"/>
      <c r="AJ111" s="68"/>
      <c r="AK111" s="68"/>
      <c r="AL111" s="68"/>
      <c r="AM111" s="76"/>
    </row>
    <row r="112" spans="3:39" ht="13.5">
      <c r="C112" s="68"/>
      <c r="D112" s="68"/>
      <c r="E112" s="68"/>
      <c r="F112" s="68"/>
      <c r="G112" s="68"/>
      <c r="H112" s="68"/>
      <c r="I112" s="68"/>
      <c r="J112" s="68"/>
      <c r="K112" s="68"/>
      <c r="L112" s="68"/>
      <c r="M112" s="68"/>
      <c r="N112" s="68"/>
      <c r="O112" s="68"/>
      <c r="P112" s="68"/>
      <c r="Q112" s="68"/>
      <c r="R112" s="68"/>
      <c r="S112" s="68"/>
      <c r="T112" s="68"/>
      <c r="U112" s="68"/>
      <c r="V112" s="68"/>
      <c r="W112" s="90"/>
      <c r="X112" s="90"/>
      <c r="Y112" s="90"/>
      <c r="Z112" s="90"/>
      <c r="AA112" s="90"/>
      <c r="AB112" s="90"/>
      <c r="AC112" s="90"/>
      <c r="AD112" s="68"/>
      <c r="AE112" s="68"/>
      <c r="AF112" s="90"/>
      <c r="AG112" s="68"/>
      <c r="AH112" s="68"/>
      <c r="AI112" s="68"/>
      <c r="AJ112" s="68"/>
      <c r="AK112" s="68"/>
      <c r="AL112" s="68"/>
      <c r="AM112" s="76"/>
    </row>
    <row r="113" spans="3:39" ht="13.5">
      <c r="C113" s="68"/>
      <c r="D113" s="68"/>
      <c r="E113" s="68"/>
      <c r="F113" s="68"/>
      <c r="G113" s="68"/>
      <c r="H113" s="68"/>
      <c r="I113" s="68"/>
      <c r="J113" s="68"/>
      <c r="K113" s="68"/>
      <c r="L113" s="68"/>
      <c r="M113" s="68"/>
      <c r="N113" s="68"/>
      <c r="O113" s="68"/>
      <c r="P113" s="68"/>
      <c r="Q113" s="68"/>
      <c r="R113" s="68"/>
      <c r="S113" s="68"/>
      <c r="T113" s="68"/>
      <c r="U113" s="68"/>
      <c r="V113" s="68"/>
      <c r="W113" s="90"/>
      <c r="X113" s="90"/>
      <c r="Y113" s="90"/>
      <c r="Z113" s="90"/>
      <c r="AA113" s="90"/>
      <c r="AB113" s="90"/>
      <c r="AC113" s="90"/>
      <c r="AD113" s="68"/>
      <c r="AE113" s="68"/>
      <c r="AF113" s="90"/>
      <c r="AG113" s="68"/>
      <c r="AH113" s="68"/>
      <c r="AI113" s="68"/>
      <c r="AJ113" s="68"/>
      <c r="AK113" s="68"/>
      <c r="AL113" s="68"/>
      <c r="AM113" s="76"/>
    </row>
    <row r="114" spans="3:39" ht="13.5">
      <c r="C114" s="68"/>
      <c r="D114" s="68"/>
      <c r="E114" s="68"/>
      <c r="F114" s="68"/>
      <c r="G114" s="68"/>
      <c r="H114" s="68"/>
      <c r="I114" s="68"/>
      <c r="J114" s="68"/>
      <c r="K114" s="68"/>
      <c r="L114" s="68"/>
      <c r="M114" s="68"/>
      <c r="N114" s="68"/>
      <c r="O114" s="68"/>
      <c r="P114" s="68"/>
      <c r="Q114" s="68"/>
      <c r="R114" s="68"/>
      <c r="S114" s="68"/>
      <c r="T114" s="68"/>
      <c r="U114" s="68"/>
      <c r="V114" s="68"/>
      <c r="W114" s="90"/>
      <c r="X114" s="90"/>
      <c r="Y114" s="90"/>
      <c r="Z114" s="90"/>
      <c r="AA114" s="90"/>
      <c r="AB114" s="90"/>
      <c r="AC114" s="90"/>
      <c r="AD114" s="68"/>
      <c r="AE114" s="68"/>
      <c r="AF114" s="90"/>
      <c r="AG114" s="68"/>
      <c r="AH114" s="68"/>
      <c r="AI114" s="68"/>
      <c r="AJ114" s="68"/>
      <c r="AK114" s="68"/>
      <c r="AL114" s="68"/>
      <c r="AM114" s="76"/>
    </row>
    <row r="115" spans="3:39" ht="13.5">
      <c r="C115" s="68"/>
      <c r="D115" s="68"/>
      <c r="E115" s="68"/>
      <c r="F115" s="68"/>
      <c r="G115" s="68"/>
      <c r="H115" s="68"/>
      <c r="I115" s="68"/>
      <c r="J115" s="68"/>
      <c r="K115" s="68"/>
      <c r="L115" s="68"/>
      <c r="M115" s="68"/>
      <c r="N115" s="68"/>
      <c r="O115" s="68"/>
      <c r="P115" s="68"/>
      <c r="Q115" s="68"/>
      <c r="R115" s="68"/>
      <c r="S115" s="68"/>
      <c r="T115" s="68"/>
      <c r="U115" s="68"/>
      <c r="V115" s="68"/>
      <c r="W115" s="90"/>
      <c r="X115" s="90"/>
      <c r="Y115" s="90"/>
      <c r="Z115" s="90"/>
      <c r="AA115" s="90"/>
      <c r="AB115" s="90"/>
      <c r="AC115" s="90"/>
      <c r="AD115" s="68"/>
      <c r="AE115" s="68"/>
      <c r="AF115" s="90"/>
      <c r="AG115" s="68"/>
      <c r="AH115" s="68"/>
      <c r="AI115" s="68"/>
      <c r="AJ115" s="68"/>
      <c r="AK115" s="68"/>
      <c r="AL115" s="68"/>
      <c r="AM115" s="76"/>
    </row>
    <row r="116" spans="3:39" ht="13.5">
      <c r="C116" s="68"/>
      <c r="D116" s="68"/>
      <c r="E116" s="68"/>
      <c r="F116" s="68"/>
      <c r="G116" s="68"/>
      <c r="H116" s="68"/>
      <c r="I116" s="68"/>
      <c r="J116" s="68"/>
      <c r="K116" s="68"/>
      <c r="L116" s="68"/>
      <c r="M116" s="68"/>
      <c r="N116" s="68"/>
      <c r="O116" s="68"/>
      <c r="P116" s="68"/>
      <c r="Q116" s="68"/>
      <c r="R116" s="68"/>
      <c r="S116" s="68"/>
      <c r="T116" s="68"/>
      <c r="U116" s="68"/>
      <c r="V116" s="68"/>
      <c r="W116" s="90"/>
      <c r="X116" s="90"/>
      <c r="Y116" s="90"/>
      <c r="Z116" s="90"/>
      <c r="AA116" s="90"/>
      <c r="AB116" s="90"/>
      <c r="AC116" s="90"/>
      <c r="AD116" s="68"/>
      <c r="AE116" s="68"/>
      <c r="AF116" s="90"/>
      <c r="AG116" s="68"/>
      <c r="AH116" s="68"/>
      <c r="AI116" s="68"/>
      <c r="AJ116" s="68"/>
      <c r="AK116" s="68"/>
      <c r="AL116" s="68"/>
      <c r="AM116" s="76"/>
    </row>
    <row r="117" spans="3:39" ht="13.5">
      <c r="C117" s="68"/>
      <c r="D117" s="68"/>
      <c r="E117" s="68"/>
      <c r="F117" s="68"/>
      <c r="G117" s="68"/>
      <c r="H117" s="68"/>
      <c r="I117" s="68"/>
      <c r="J117" s="68"/>
      <c r="K117" s="68"/>
      <c r="L117" s="68"/>
      <c r="M117" s="68"/>
      <c r="N117" s="68"/>
      <c r="O117" s="68"/>
      <c r="P117" s="68"/>
      <c r="Q117" s="68"/>
      <c r="R117" s="68"/>
      <c r="S117" s="68"/>
      <c r="T117" s="68"/>
      <c r="U117" s="68"/>
      <c r="V117" s="68"/>
      <c r="W117" s="90"/>
      <c r="X117" s="90"/>
      <c r="Y117" s="90"/>
      <c r="Z117" s="90"/>
      <c r="AA117" s="90"/>
      <c r="AB117" s="90"/>
      <c r="AC117" s="90"/>
      <c r="AD117" s="68"/>
      <c r="AE117" s="68"/>
      <c r="AF117" s="90"/>
      <c r="AG117" s="68"/>
      <c r="AH117" s="68"/>
      <c r="AI117" s="68"/>
      <c r="AJ117" s="68"/>
      <c r="AK117" s="68"/>
      <c r="AL117" s="68"/>
      <c r="AM117" s="76"/>
    </row>
    <row r="118" spans="3:39" ht="13.5">
      <c r="C118" s="68"/>
      <c r="D118" s="68"/>
      <c r="E118" s="68"/>
      <c r="F118" s="68"/>
      <c r="G118" s="68"/>
      <c r="H118" s="68"/>
      <c r="I118" s="68"/>
      <c r="J118" s="68"/>
      <c r="K118" s="68"/>
      <c r="L118" s="68"/>
      <c r="M118" s="68"/>
      <c r="N118" s="68"/>
      <c r="O118" s="68"/>
      <c r="P118" s="68"/>
      <c r="Q118" s="68"/>
      <c r="R118" s="68"/>
      <c r="S118" s="68"/>
      <c r="T118" s="68"/>
      <c r="U118" s="68"/>
      <c r="V118" s="68"/>
      <c r="W118" s="90"/>
      <c r="X118" s="90"/>
      <c r="Y118" s="90"/>
      <c r="Z118" s="90"/>
      <c r="AA118" s="90"/>
      <c r="AB118" s="90"/>
      <c r="AC118" s="90"/>
      <c r="AD118" s="68"/>
      <c r="AE118" s="68"/>
      <c r="AF118" s="90"/>
      <c r="AG118" s="68"/>
      <c r="AH118" s="68"/>
      <c r="AI118" s="68"/>
      <c r="AJ118" s="68"/>
      <c r="AK118" s="68"/>
      <c r="AL118" s="68"/>
      <c r="AM118" s="76"/>
    </row>
    <row r="119" spans="3:39" ht="13.5">
      <c r="C119" s="68"/>
      <c r="D119" s="68"/>
      <c r="E119" s="68"/>
      <c r="F119" s="68"/>
      <c r="G119" s="68"/>
      <c r="H119" s="68"/>
      <c r="I119" s="68"/>
      <c r="J119" s="68"/>
      <c r="K119" s="68"/>
      <c r="L119" s="68"/>
      <c r="M119" s="68"/>
      <c r="N119" s="68"/>
      <c r="O119" s="68"/>
      <c r="P119" s="68"/>
      <c r="Q119" s="68"/>
      <c r="R119" s="68"/>
      <c r="S119" s="68"/>
      <c r="T119" s="68"/>
      <c r="U119" s="68"/>
      <c r="V119" s="68"/>
      <c r="W119" s="90"/>
      <c r="X119" s="90"/>
      <c r="Y119" s="90"/>
      <c r="Z119" s="90"/>
      <c r="AA119" s="90"/>
      <c r="AB119" s="90"/>
      <c r="AC119" s="90"/>
      <c r="AD119" s="68"/>
      <c r="AE119" s="68"/>
      <c r="AF119" s="90"/>
      <c r="AG119" s="68"/>
      <c r="AH119" s="68"/>
      <c r="AI119" s="68"/>
      <c r="AJ119" s="68"/>
      <c r="AK119" s="68"/>
      <c r="AL119" s="68"/>
      <c r="AM119" s="76"/>
    </row>
    <row r="120" spans="3:39" ht="13.5">
      <c r="C120" s="68"/>
      <c r="D120" s="68"/>
      <c r="E120" s="68"/>
      <c r="F120" s="68"/>
      <c r="G120" s="68"/>
      <c r="H120" s="68"/>
      <c r="I120" s="68"/>
      <c r="J120" s="68"/>
      <c r="K120" s="68"/>
      <c r="L120" s="68"/>
      <c r="M120" s="68"/>
      <c r="N120" s="68"/>
      <c r="O120" s="68"/>
      <c r="P120" s="68"/>
      <c r="Q120" s="68"/>
      <c r="R120" s="68"/>
      <c r="S120" s="68"/>
      <c r="T120" s="68"/>
      <c r="U120" s="68"/>
      <c r="V120" s="68"/>
      <c r="W120" s="90"/>
      <c r="X120" s="90"/>
      <c r="Y120" s="90"/>
      <c r="Z120" s="90"/>
      <c r="AA120" s="90"/>
      <c r="AB120" s="90"/>
      <c r="AC120" s="90"/>
      <c r="AD120" s="68"/>
      <c r="AE120" s="68"/>
      <c r="AF120" s="90"/>
      <c r="AG120" s="68"/>
      <c r="AH120" s="68"/>
      <c r="AI120" s="68"/>
      <c r="AJ120" s="68"/>
      <c r="AK120" s="68"/>
      <c r="AL120" s="68"/>
      <c r="AM120" s="76"/>
    </row>
    <row r="121" spans="3:39" ht="13.5">
      <c r="C121" s="68"/>
      <c r="D121" s="68"/>
      <c r="E121" s="68"/>
      <c r="F121" s="68"/>
      <c r="G121" s="68"/>
      <c r="H121" s="68"/>
      <c r="I121" s="68"/>
      <c r="J121" s="68"/>
      <c r="K121" s="68"/>
      <c r="L121" s="68"/>
      <c r="M121" s="68"/>
      <c r="N121" s="68"/>
      <c r="O121" s="68"/>
      <c r="P121" s="68"/>
      <c r="Q121" s="68"/>
      <c r="R121" s="68"/>
      <c r="S121" s="68"/>
      <c r="T121" s="68"/>
      <c r="U121" s="68"/>
      <c r="V121" s="68"/>
      <c r="W121" s="90"/>
      <c r="X121" s="90"/>
      <c r="Y121" s="90"/>
      <c r="Z121" s="90"/>
      <c r="AA121" s="90"/>
      <c r="AB121" s="90"/>
      <c r="AC121" s="90"/>
      <c r="AD121" s="68"/>
      <c r="AE121" s="68"/>
      <c r="AF121" s="90"/>
      <c r="AG121" s="68"/>
      <c r="AH121" s="68"/>
      <c r="AI121" s="68"/>
      <c r="AJ121" s="68"/>
      <c r="AK121" s="68"/>
      <c r="AL121" s="68"/>
      <c r="AM121" s="76"/>
    </row>
    <row r="122" spans="3:39" ht="13.5">
      <c r="C122" s="68"/>
      <c r="D122" s="68"/>
      <c r="E122" s="68"/>
      <c r="F122" s="68"/>
      <c r="G122" s="68"/>
      <c r="H122" s="68"/>
      <c r="I122" s="68"/>
      <c r="J122" s="68"/>
      <c r="K122" s="68"/>
      <c r="L122" s="68"/>
      <c r="M122" s="68"/>
      <c r="N122" s="68"/>
      <c r="O122" s="68"/>
      <c r="P122" s="68"/>
      <c r="Q122" s="68"/>
      <c r="R122" s="68"/>
      <c r="S122" s="68"/>
      <c r="T122" s="68"/>
      <c r="U122" s="68"/>
      <c r="V122" s="68"/>
      <c r="W122" s="90"/>
      <c r="X122" s="90"/>
      <c r="Y122" s="90"/>
      <c r="Z122" s="90"/>
      <c r="AA122" s="90"/>
      <c r="AB122" s="90"/>
      <c r="AC122" s="90"/>
      <c r="AD122" s="68"/>
      <c r="AE122" s="68"/>
      <c r="AF122" s="90"/>
      <c r="AG122" s="68"/>
      <c r="AH122" s="68"/>
      <c r="AI122" s="68"/>
      <c r="AJ122" s="68"/>
      <c r="AK122" s="68"/>
      <c r="AL122" s="68"/>
      <c r="AM122" s="76"/>
    </row>
    <row r="123" spans="3:39" ht="13.5">
      <c r="C123" s="68"/>
      <c r="D123" s="68"/>
      <c r="E123" s="68"/>
      <c r="F123" s="68"/>
      <c r="G123" s="68"/>
      <c r="H123" s="68"/>
      <c r="I123" s="68"/>
      <c r="J123" s="68"/>
      <c r="K123" s="68"/>
      <c r="L123" s="68"/>
      <c r="M123" s="68"/>
      <c r="N123" s="68"/>
      <c r="O123" s="68"/>
      <c r="P123" s="68"/>
      <c r="Q123" s="68"/>
      <c r="R123" s="68"/>
      <c r="S123" s="68"/>
      <c r="T123" s="68"/>
      <c r="U123" s="68"/>
      <c r="V123" s="68"/>
      <c r="W123" s="90"/>
      <c r="X123" s="90"/>
      <c r="Y123" s="90"/>
      <c r="Z123" s="90"/>
      <c r="AA123" s="90"/>
      <c r="AB123" s="90"/>
      <c r="AC123" s="90"/>
      <c r="AD123" s="68"/>
      <c r="AE123" s="68"/>
      <c r="AF123" s="90"/>
      <c r="AG123" s="68"/>
      <c r="AH123" s="68"/>
      <c r="AI123" s="68"/>
      <c r="AJ123" s="68"/>
      <c r="AK123" s="68"/>
      <c r="AL123" s="68"/>
      <c r="AM123" s="76"/>
    </row>
    <row r="124" spans="3:39" ht="13.5">
      <c r="C124" s="68"/>
      <c r="D124" s="68"/>
      <c r="E124" s="68"/>
      <c r="F124" s="68"/>
      <c r="G124" s="68"/>
      <c r="H124" s="68"/>
      <c r="I124" s="68"/>
      <c r="J124" s="68"/>
      <c r="K124" s="68"/>
      <c r="L124" s="68"/>
      <c r="M124" s="68"/>
      <c r="N124" s="68"/>
      <c r="O124" s="68"/>
      <c r="P124" s="68"/>
      <c r="Q124" s="68"/>
      <c r="R124" s="68"/>
      <c r="S124" s="68"/>
      <c r="T124" s="68"/>
      <c r="U124" s="68"/>
      <c r="V124" s="68"/>
      <c r="W124" s="90"/>
      <c r="X124" s="90"/>
      <c r="Y124" s="90"/>
      <c r="Z124" s="90"/>
      <c r="AA124" s="90"/>
      <c r="AB124" s="90"/>
      <c r="AC124" s="90"/>
      <c r="AD124" s="68"/>
      <c r="AE124" s="68"/>
      <c r="AF124" s="90"/>
      <c r="AG124" s="68"/>
      <c r="AH124" s="68"/>
      <c r="AI124" s="68"/>
      <c r="AJ124" s="68"/>
      <c r="AK124" s="68"/>
      <c r="AL124" s="68"/>
      <c r="AM124" s="76"/>
    </row>
    <row r="125" spans="3:39" ht="13.5">
      <c r="C125" s="68"/>
      <c r="D125" s="68"/>
      <c r="E125" s="68"/>
      <c r="F125" s="68"/>
      <c r="G125" s="68"/>
      <c r="H125" s="68"/>
      <c r="I125" s="68"/>
      <c r="J125" s="68"/>
      <c r="K125" s="68"/>
      <c r="L125" s="68"/>
      <c r="M125" s="68"/>
      <c r="N125" s="68"/>
      <c r="O125" s="68"/>
      <c r="P125" s="68"/>
      <c r="Q125" s="68"/>
      <c r="R125" s="68"/>
      <c r="S125" s="68"/>
      <c r="T125" s="68"/>
      <c r="U125" s="68"/>
      <c r="V125" s="68"/>
      <c r="W125" s="90"/>
      <c r="X125" s="90"/>
      <c r="Y125" s="90"/>
      <c r="Z125" s="90"/>
      <c r="AA125" s="90"/>
      <c r="AB125" s="90"/>
      <c r="AC125" s="90"/>
      <c r="AD125" s="68"/>
      <c r="AE125" s="68"/>
      <c r="AF125" s="90"/>
      <c r="AG125" s="68"/>
      <c r="AH125" s="68"/>
      <c r="AI125" s="68"/>
      <c r="AJ125" s="68"/>
      <c r="AK125" s="68"/>
      <c r="AL125" s="68"/>
      <c r="AM125" s="76"/>
    </row>
    <row r="126" spans="3:39" ht="13.5">
      <c r="C126" s="68"/>
      <c r="D126" s="68"/>
      <c r="E126" s="68"/>
      <c r="F126" s="68"/>
      <c r="G126" s="68"/>
      <c r="H126" s="68"/>
      <c r="I126" s="68"/>
      <c r="J126" s="68"/>
      <c r="K126" s="68"/>
      <c r="L126" s="68"/>
      <c r="M126" s="68"/>
      <c r="N126" s="68"/>
      <c r="O126" s="68"/>
      <c r="P126" s="68"/>
      <c r="Q126" s="68"/>
      <c r="R126" s="68"/>
      <c r="S126" s="68"/>
      <c r="T126" s="68"/>
      <c r="U126" s="68"/>
      <c r="V126" s="68"/>
      <c r="W126" s="90"/>
      <c r="X126" s="90"/>
      <c r="Y126" s="90"/>
      <c r="Z126" s="90"/>
      <c r="AA126" s="90"/>
      <c r="AB126" s="90"/>
      <c r="AC126" s="90"/>
      <c r="AD126" s="68"/>
      <c r="AE126" s="68"/>
      <c r="AF126" s="90"/>
      <c r="AG126" s="68"/>
      <c r="AH126" s="68"/>
      <c r="AI126" s="68"/>
      <c r="AJ126" s="68"/>
      <c r="AK126" s="68"/>
      <c r="AL126" s="68"/>
      <c r="AM126" s="76"/>
    </row>
    <row r="127" spans="3:39" ht="13.5">
      <c r="C127" s="68"/>
      <c r="D127" s="68"/>
      <c r="E127" s="68"/>
      <c r="F127" s="68"/>
      <c r="G127" s="68"/>
      <c r="H127" s="68"/>
      <c r="I127" s="68"/>
      <c r="J127" s="68"/>
      <c r="K127" s="68"/>
      <c r="L127" s="68"/>
      <c r="M127" s="68"/>
      <c r="N127" s="68"/>
      <c r="O127" s="68"/>
      <c r="P127" s="68"/>
      <c r="Q127" s="68"/>
      <c r="R127" s="68"/>
      <c r="S127" s="68"/>
      <c r="T127" s="68"/>
      <c r="U127" s="68"/>
      <c r="V127" s="68"/>
      <c r="W127" s="90"/>
      <c r="X127" s="90"/>
      <c r="Y127" s="90"/>
      <c r="Z127" s="90"/>
      <c r="AA127" s="90"/>
      <c r="AB127" s="90"/>
      <c r="AC127" s="90"/>
      <c r="AD127" s="68"/>
      <c r="AE127" s="68"/>
      <c r="AF127" s="90"/>
      <c r="AG127" s="68"/>
      <c r="AH127" s="68"/>
      <c r="AI127" s="68"/>
      <c r="AJ127" s="68"/>
      <c r="AK127" s="68"/>
      <c r="AL127" s="68"/>
      <c r="AM127" s="76"/>
    </row>
    <row r="128" spans="3:39" ht="13.5">
      <c r="C128" s="68"/>
      <c r="D128" s="68"/>
      <c r="E128" s="68"/>
      <c r="F128" s="68"/>
      <c r="G128" s="68"/>
      <c r="H128" s="68"/>
      <c r="I128" s="68"/>
      <c r="J128" s="68"/>
      <c r="K128" s="68"/>
      <c r="L128" s="68"/>
      <c r="M128" s="68"/>
      <c r="N128" s="68"/>
      <c r="O128" s="68"/>
      <c r="P128" s="68"/>
      <c r="Q128" s="68"/>
      <c r="R128" s="68"/>
      <c r="S128" s="68"/>
      <c r="T128" s="68"/>
      <c r="U128" s="68"/>
      <c r="V128" s="68"/>
      <c r="W128" s="90"/>
      <c r="X128" s="90"/>
      <c r="Y128" s="90"/>
      <c r="Z128" s="90"/>
      <c r="AA128" s="90"/>
      <c r="AB128" s="90"/>
      <c r="AC128" s="90"/>
      <c r="AD128" s="68"/>
      <c r="AE128" s="68"/>
      <c r="AF128" s="90"/>
      <c r="AG128" s="68"/>
      <c r="AH128" s="68"/>
      <c r="AI128" s="68"/>
      <c r="AJ128" s="68"/>
      <c r="AK128" s="68"/>
      <c r="AL128" s="68"/>
      <c r="AM128" s="76"/>
    </row>
    <row r="129" spans="3:39" ht="13.5">
      <c r="C129" s="68"/>
      <c r="D129" s="68"/>
      <c r="E129" s="68"/>
      <c r="F129" s="68"/>
      <c r="G129" s="68"/>
      <c r="H129" s="68"/>
      <c r="I129" s="68"/>
      <c r="J129" s="68"/>
      <c r="K129" s="68"/>
      <c r="L129" s="68"/>
      <c r="M129" s="68"/>
      <c r="N129" s="68"/>
      <c r="O129" s="68"/>
      <c r="P129" s="68"/>
      <c r="Q129" s="68"/>
      <c r="R129" s="68"/>
      <c r="S129" s="68"/>
      <c r="T129" s="68"/>
      <c r="U129" s="68"/>
      <c r="V129" s="68"/>
      <c r="W129" s="90"/>
      <c r="X129" s="90"/>
      <c r="Y129" s="90"/>
      <c r="Z129" s="90"/>
      <c r="AA129" s="90"/>
      <c r="AB129" s="90"/>
      <c r="AC129" s="90"/>
      <c r="AD129" s="68"/>
      <c r="AE129" s="68"/>
      <c r="AF129" s="90"/>
      <c r="AG129" s="68"/>
      <c r="AH129" s="68"/>
      <c r="AI129" s="68"/>
      <c r="AJ129" s="68"/>
      <c r="AK129" s="68"/>
      <c r="AL129" s="68"/>
      <c r="AM129" s="76"/>
    </row>
    <row r="130" spans="3:39" ht="13.5">
      <c r="C130" s="68"/>
      <c r="D130" s="68"/>
      <c r="E130" s="68"/>
      <c r="F130" s="68"/>
      <c r="G130" s="68"/>
      <c r="H130" s="68"/>
      <c r="I130" s="68"/>
      <c r="J130" s="68"/>
      <c r="K130" s="68"/>
      <c r="L130" s="68"/>
      <c r="M130" s="68"/>
      <c r="N130" s="68"/>
      <c r="O130" s="68"/>
      <c r="P130" s="68"/>
      <c r="Q130" s="68"/>
      <c r="R130" s="68"/>
      <c r="S130" s="68"/>
      <c r="T130" s="68"/>
      <c r="U130" s="68"/>
      <c r="V130" s="68"/>
      <c r="W130" s="90"/>
      <c r="X130" s="90"/>
      <c r="Y130" s="90"/>
      <c r="Z130" s="90"/>
      <c r="AA130" s="90"/>
      <c r="AB130" s="90"/>
      <c r="AC130" s="90"/>
      <c r="AD130" s="68"/>
      <c r="AE130" s="68"/>
      <c r="AF130" s="90"/>
      <c r="AG130" s="68"/>
      <c r="AH130" s="68"/>
      <c r="AI130" s="68"/>
      <c r="AJ130" s="68"/>
      <c r="AK130" s="68"/>
      <c r="AL130" s="68"/>
      <c r="AM130" s="76"/>
    </row>
    <row r="131" spans="3:39" ht="13.5">
      <c r="C131" s="68"/>
      <c r="D131" s="68"/>
      <c r="E131" s="68"/>
      <c r="F131" s="68"/>
      <c r="G131" s="68"/>
      <c r="H131" s="68"/>
      <c r="I131" s="68"/>
      <c r="J131" s="68"/>
      <c r="K131" s="68"/>
      <c r="L131" s="68"/>
      <c r="M131" s="68"/>
      <c r="N131" s="68"/>
      <c r="O131" s="68"/>
      <c r="P131" s="68"/>
      <c r="Q131" s="68"/>
      <c r="R131" s="68"/>
      <c r="S131" s="68"/>
      <c r="T131" s="68"/>
      <c r="U131" s="68"/>
      <c r="V131" s="68"/>
      <c r="W131" s="90"/>
      <c r="X131" s="90"/>
      <c r="Y131" s="90"/>
      <c r="Z131" s="90"/>
      <c r="AA131" s="90"/>
      <c r="AB131" s="90"/>
      <c r="AC131" s="90"/>
      <c r="AD131" s="68"/>
      <c r="AE131" s="68"/>
      <c r="AF131" s="90"/>
      <c r="AG131" s="68"/>
      <c r="AH131" s="68"/>
      <c r="AI131" s="68"/>
      <c r="AJ131" s="68"/>
      <c r="AK131" s="68"/>
      <c r="AL131" s="68"/>
      <c r="AM131" s="76"/>
    </row>
    <row r="132" spans="3:39" ht="13.5">
      <c r="C132" s="68"/>
      <c r="D132" s="68"/>
      <c r="E132" s="68"/>
      <c r="F132" s="68"/>
      <c r="G132" s="68"/>
      <c r="H132" s="68"/>
      <c r="I132" s="68"/>
      <c r="J132" s="68"/>
      <c r="K132" s="68"/>
      <c r="L132" s="68"/>
      <c r="M132" s="68"/>
      <c r="N132" s="68"/>
      <c r="O132" s="68"/>
      <c r="P132" s="68"/>
      <c r="Q132" s="68"/>
      <c r="R132" s="68"/>
      <c r="S132" s="68"/>
      <c r="T132" s="68"/>
      <c r="U132" s="68"/>
      <c r="V132" s="68"/>
      <c r="W132" s="90"/>
      <c r="X132" s="90"/>
      <c r="Y132" s="90"/>
      <c r="Z132" s="90"/>
      <c r="AA132" s="90"/>
      <c r="AB132" s="90"/>
      <c r="AC132" s="90"/>
      <c r="AD132" s="68"/>
      <c r="AE132" s="68"/>
      <c r="AF132" s="90"/>
      <c r="AG132" s="68"/>
      <c r="AH132" s="68"/>
      <c r="AI132" s="68"/>
      <c r="AJ132" s="68"/>
      <c r="AK132" s="68"/>
      <c r="AL132" s="68"/>
      <c r="AM132" s="76"/>
    </row>
    <row r="133" spans="3:39" ht="13.5">
      <c r="C133" s="68"/>
      <c r="D133" s="68"/>
      <c r="E133" s="68"/>
      <c r="F133" s="68"/>
      <c r="G133" s="68"/>
      <c r="H133" s="68"/>
      <c r="I133" s="68"/>
      <c r="J133" s="68"/>
      <c r="K133" s="68"/>
      <c r="L133" s="68"/>
      <c r="M133" s="68"/>
      <c r="N133" s="68"/>
      <c r="O133" s="68"/>
      <c r="P133" s="68"/>
      <c r="Q133" s="68"/>
      <c r="R133" s="68"/>
      <c r="S133" s="68"/>
      <c r="T133" s="68"/>
      <c r="U133" s="68"/>
      <c r="V133" s="68"/>
      <c r="W133" s="90"/>
      <c r="X133" s="90"/>
      <c r="Y133" s="90"/>
      <c r="Z133" s="90"/>
      <c r="AA133" s="90"/>
      <c r="AB133" s="90"/>
      <c r="AC133" s="90"/>
      <c r="AD133" s="68"/>
      <c r="AE133" s="68"/>
      <c r="AF133" s="90"/>
      <c r="AG133" s="68"/>
      <c r="AH133" s="68"/>
      <c r="AI133" s="68"/>
      <c r="AJ133" s="68"/>
      <c r="AK133" s="68"/>
      <c r="AL133" s="68"/>
      <c r="AM133" s="76"/>
    </row>
    <row r="134" spans="3:39" ht="13.5">
      <c r="C134" s="68"/>
      <c r="D134" s="68"/>
      <c r="E134" s="68"/>
      <c r="F134" s="68"/>
      <c r="G134" s="68"/>
      <c r="H134" s="68"/>
      <c r="I134" s="68"/>
      <c r="J134" s="68"/>
      <c r="K134" s="68"/>
      <c r="L134" s="68"/>
      <c r="M134" s="68"/>
      <c r="N134" s="68"/>
      <c r="O134" s="68"/>
      <c r="P134" s="68"/>
      <c r="Q134" s="68"/>
      <c r="R134" s="68"/>
      <c r="S134" s="68"/>
      <c r="T134" s="68"/>
      <c r="U134" s="68"/>
      <c r="V134" s="68"/>
      <c r="W134" s="90"/>
      <c r="X134" s="90"/>
      <c r="Y134" s="90"/>
      <c r="Z134" s="90"/>
      <c r="AA134" s="90"/>
      <c r="AB134" s="90"/>
      <c r="AC134" s="90"/>
      <c r="AD134" s="68"/>
      <c r="AE134" s="68"/>
      <c r="AF134" s="90"/>
      <c r="AG134" s="68"/>
      <c r="AH134" s="68"/>
      <c r="AI134" s="68"/>
      <c r="AJ134" s="68"/>
      <c r="AK134" s="68"/>
      <c r="AL134" s="68"/>
      <c r="AM134" s="76"/>
    </row>
    <row r="135" spans="3:39" ht="13.5">
      <c r="C135" s="68"/>
      <c r="D135" s="68"/>
      <c r="E135" s="68"/>
      <c r="F135" s="68"/>
      <c r="G135" s="68"/>
      <c r="H135" s="68"/>
      <c r="I135" s="68"/>
      <c r="J135" s="68"/>
      <c r="K135" s="68"/>
      <c r="L135" s="68"/>
      <c r="M135" s="68"/>
      <c r="N135" s="68"/>
      <c r="O135" s="68"/>
      <c r="P135" s="68"/>
      <c r="Q135" s="68"/>
      <c r="R135" s="68"/>
      <c r="S135" s="68"/>
      <c r="T135" s="68"/>
      <c r="U135" s="68"/>
      <c r="V135" s="68"/>
      <c r="W135" s="90"/>
      <c r="X135" s="90"/>
      <c r="Y135" s="90"/>
      <c r="Z135" s="90"/>
      <c r="AA135" s="90"/>
      <c r="AB135" s="90"/>
      <c r="AC135" s="90"/>
      <c r="AD135" s="68"/>
      <c r="AE135" s="68"/>
      <c r="AF135" s="90"/>
      <c r="AG135" s="68"/>
      <c r="AH135" s="68"/>
      <c r="AI135" s="68"/>
      <c r="AJ135" s="68"/>
      <c r="AK135" s="68"/>
      <c r="AL135" s="68"/>
      <c r="AM135" s="76"/>
    </row>
    <row r="136" spans="3:39" ht="13.5">
      <c r="C136" s="68"/>
      <c r="D136" s="68"/>
      <c r="E136" s="68"/>
      <c r="F136" s="68"/>
      <c r="G136" s="68"/>
      <c r="H136" s="68"/>
      <c r="I136" s="68"/>
      <c r="J136" s="68"/>
      <c r="K136" s="68"/>
      <c r="L136" s="68"/>
      <c r="M136" s="68"/>
      <c r="N136" s="68"/>
      <c r="O136" s="68"/>
      <c r="P136" s="68"/>
      <c r="Q136" s="68"/>
      <c r="R136" s="68"/>
      <c r="S136" s="68"/>
      <c r="T136" s="68"/>
      <c r="U136" s="68"/>
      <c r="V136" s="68"/>
      <c r="W136" s="90"/>
      <c r="X136" s="90"/>
      <c r="Y136" s="90"/>
      <c r="Z136" s="90"/>
      <c r="AA136" s="90"/>
      <c r="AB136" s="90"/>
      <c r="AC136" s="90"/>
      <c r="AD136" s="68"/>
      <c r="AE136" s="68"/>
      <c r="AF136" s="90"/>
      <c r="AG136" s="68"/>
      <c r="AH136" s="68"/>
      <c r="AI136" s="68"/>
      <c r="AJ136" s="68"/>
      <c r="AK136" s="68"/>
      <c r="AL136" s="68"/>
      <c r="AM136" s="76"/>
    </row>
    <row r="137" spans="3:39" ht="13.5">
      <c r="C137" s="68"/>
      <c r="D137" s="68"/>
      <c r="E137" s="68"/>
      <c r="F137" s="68"/>
      <c r="G137" s="68"/>
      <c r="H137" s="68"/>
      <c r="I137" s="68"/>
      <c r="J137" s="68"/>
      <c r="K137" s="68"/>
      <c r="L137" s="68"/>
      <c r="M137" s="68"/>
      <c r="N137" s="68"/>
      <c r="O137" s="68"/>
      <c r="P137" s="68"/>
      <c r="Q137" s="68"/>
      <c r="R137" s="68"/>
      <c r="S137" s="68"/>
      <c r="T137" s="68"/>
      <c r="U137" s="68"/>
      <c r="V137" s="68"/>
      <c r="W137" s="90"/>
      <c r="X137" s="90"/>
      <c r="Y137" s="90"/>
      <c r="Z137" s="90"/>
      <c r="AA137" s="90"/>
      <c r="AB137" s="90"/>
      <c r="AC137" s="90"/>
      <c r="AD137" s="68"/>
      <c r="AE137" s="68"/>
      <c r="AF137" s="90"/>
      <c r="AG137" s="68"/>
      <c r="AH137" s="68"/>
      <c r="AI137" s="68"/>
      <c r="AJ137" s="68"/>
      <c r="AK137" s="68"/>
      <c r="AL137" s="68"/>
      <c r="AM137" s="76"/>
    </row>
    <row r="138" spans="3:39" ht="13.5">
      <c r="C138" s="68"/>
      <c r="D138" s="68"/>
      <c r="E138" s="68"/>
      <c r="F138" s="68"/>
      <c r="G138" s="68"/>
      <c r="H138" s="68"/>
      <c r="I138" s="68"/>
      <c r="J138" s="68"/>
      <c r="K138" s="68"/>
      <c r="L138" s="68"/>
      <c r="M138" s="68"/>
      <c r="N138" s="68"/>
      <c r="O138" s="68"/>
      <c r="P138" s="68"/>
      <c r="Q138" s="68"/>
      <c r="R138" s="68"/>
      <c r="S138" s="68"/>
      <c r="T138" s="68"/>
      <c r="U138" s="68"/>
      <c r="V138" s="68"/>
      <c r="W138" s="90"/>
      <c r="X138" s="90"/>
      <c r="Y138" s="90"/>
      <c r="Z138" s="90"/>
      <c r="AA138" s="90"/>
      <c r="AB138" s="90"/>
      <c r="AC138" s="90"/>
      <c r="AD138" s="68"/>
      <c r="AE138" s="68"/>
      <c r="AF138" s="90"/>
      <c r="AG138" s="68"/>
      <c r="AH138" s="68"/>
      <c r="AI138" s="68"/>
      <c r="AJ138" s="68"/>
      <c r="AK138" s="68"/>
      <c r="AL138" s="68"/>
      <c r="AM138" s="76"/>
    </row>
    <row r="139" spans="3:39" ht="13.5">
      <c r="C139" s="68"/>
      <c r="D139" s="68"/>
      <c r="E139" s="68"/>
      <c r="F139" s="68"/>
      <c r="G139" s="68"/>
      <c r="H139" s="68"/>
      <c r="I139" s="68"/>
      <c r="J139" s="68"/>
      <c r="K139" s="68"/>
      <c r="L139" s="68"/>
      <c r="M139" s="68"/>
      <c r="N139" s="68"/>
      <c r="O139" s="68"/>
      <c r="P139" s="68"/>
      <c r="Q139" s="68"/>
      <c r="R139" s="68"/>
      <c r="S139" s="68"/>
      <c r="T139" s="68"/>
      <c r="U139" s="68"/>
      <c r="V139" s="68"/>
      <c r="W139" s="90"/>
      <c r="X139" s="90"/>
      <c r="Y139" s="90"/>
      <c r="Z139" s="90"/>
      <c r="AA139" s="90"/>
      <c r="AB139" s="90"/>
      <c r="AC139" s="90"/>
      <c r="AD139" s="68"/>
      <c r="AE139" s="68"/>
      <c r="AF139" s="90"/>
      <c r="AG139" s="68"/>
      <c r="AH139" s="68"/>
      <c r="AI139" s="68"/>
      <c r="AJ139" s="68"/>
      <c r="AK139" s="68"/>
      <c r="AL139" s="68"/>
      <c r="AM139" s="76"/>
    </row>
    <row r="140" spans="3:39" ht="13.5">
      <c r="C140" s="68"/>
      <c r="D140" s="68"/>
      <c r="E140" s="68"/>
      <c r="F140" s="68"/>
      <c r="G140" s="68"/>
      <c r="H140" s="68"/>
      <c r="I140" s="68"/>
      <c r="J140" s="68"/>
      <c r="K140" s="68"/>
      <c r="L140" s="68"/>
      <c r="M140" s="68"/>
      <c r="N140" s="68"/>
      <c r="O140" s="68"/>
      <c r="P140" s="68"/>
      <c r="Q140" s="68"/>
      <c r="R140" s="68"/>
      <c r="S140" s="68"/>
      <c r="T140" s="68"/>
      <c r="U140" s="68"/>
      <c r="V140" s="68"/>
      <c r="W140" s="90"/>
      <c r="X140" s="90"/>
      <c r="Y140" s="90"/>
      <c r="Z140" s="90"/>
      <c r="AA140" s="90"/>
      <c r="AB140" s="90"/>
      <c r="AC140" s="90"/>
      <c r="AD140" s="68"/>
      <c r="AE140" s="68"/>
      <c r="AF140" s="90"/>
      <c r="AG140" s="68"/>
      <c r="AH140" s="68"/>
      <c r="AI140" s="68"/>
      <c r="AJ140" s="68"/>
      <c r="AK140" s="68"/>
      <c r="AL140" s="68"/>
      <c r="AM140" s="76"/>
    </row>
    <row r="141" spans="3:39" ht="13.5">
      <c r="C141" s="68"/>
      <c r="D141" s="68"/>
      <c r="E141" s="68"/>
      <c r="F141" s="68"/>
      <c r="G141" s="68"/>
      <c r="H141" s="68"/>
      <c r="I141" s="68"/>
      <c r="J141" s="68"/>
      <c r="K141" s="68"/>
      <c r="L141" s="68"/>
      <c r="M141" s="68"/>
      <c r="N141" s="68"/>
      <c r="O141" s="68"/>
      <c r="P141" s="68"/>
      <c r="Q141" s="68"/>
      <c r="R141" s="68"/>
      <c r="S141" s="68"/>
      <c r="T141" s="68"/>
      <c r="U141" s="68"/>
      <c r="V141" s="68"/>
      <c r="W141" s="90"/>
      <c r="X141" s="90"/>
      <c r="Y141" s="90"/>
      <c r="Z141" s="90"/>
      <c r="AA141" s="90"/>
      <c r="AB141" s="90"/>
      <c r="AC141" s="90"/>
      <c r="AD141" s="68"/>
      <c r="AE141" s="68"/>
      <c r="AF141" s="90"/>
      <c r="AG141" s="68"/>
      <c r="AH141" s="68"/>
      <c r="AI141" s="68"/>
      <c r="AJ141" s="68"/>
      <c r="AK141" s="68"/>
      <c r="AL141" s="68"/>
      <c r="AM141" s="76"/>
    </row>
    <row r="142" spans="3:39" ht="13.5">
      <c r="C142" s="68"/>
      <c r="D142" s="68"/>
      <c r="E142" s="68"/>
      <c r="F142" s="68"/>
      <c r="G142" s="68"/>
      <c r="H142" s="68"/>
      <c r="I142" s="68"/>
      <c r="J142" s="68"/>
      <c r="K142" s="68"/>
      <c r="L142" s="68"/>
      <c r="M142" s="68"/>
      <c r="N142" s="68"/>
      <c r="O142" s="68"/>
      <c r="P142" s="68"/>
      <c r="Q142" s="68"/>
      <c r="R142" s="68"/>
      <c r="S142" s="68"/>
      <c r="T142" s="68"/>
      <c r="U142" s="68"/>
      <c r="V142" s="68"/>
      <c r="W142" s="90"/>
      <c r="X142" s="90"/>
      <c r="Y142" s="90"/>
      <c r="Z142" s="90"/>
      <c r="AA142" s="90"/>
      <c r="AB142" s="90"/>
      <c r="AC142" s="90"/>
      <c r="AD142" s="68"/>
      <c r="AE142" s="68"/>
      <c r="AF142" s="90"/>
      <c r="AG142" s="68"/>
      <c r="AH142" s="68"/>
      <c r="AI142" s="68"/>
      <c r="AJ142" s="68"/>
      <c r="AK142" s="68"/>
      <c r="AL142" s="68"/>
      <c r="AM142" s="76"/>
    </row>
    <row r="143" spans="3:39" ht="13.5">
      <c r="C143" s="68"/>
      <c r="D143" s="68"/>
      <c r="E143" s="68"/>
      <c r="F143" s="68"/>
      <c r="G143" s="68"/>
      <c r="H143" s="68"/>
      <c r="I143" s="68"/>
      <c r="J143" s="68"/>
      <c r="K143" s="68"/>
      <c r="L143" s="68"/>
      <c r="M143" s="68"/>
      <c r="N143" s="68"/>
      <c r="O143" s="68"/>
      <c r="P143" s="68"/>
      <c r="Q143" s="68"/>
      <c r="R143" s="68"/>
      <c r="S143" s="68"/>
      <c r="T143" s="68"/>
      <c r="U143" s="68"/>
      <c r="V143" s="68"/>
      <c r="W143" s="90"/>
      <c r="X143" s="90"/>
      <c r="Y143" s="90"/>
      <c r="Z143" s="90"/>
      <c r="AA143" s="90"/>
      <c r="AB143" s="90"/>
      <c r="AC143" s="90"/>
      <c r="AD143" s="68"/>
      <c r="AE143" s="68"/>
      <c r="AF143" s="90"/>
      <c r="AG143" s="68"/>
      <c r="AH143" s="68"/>
      <c r="AI143" s="68"/>
      <c r="AJ143" s="68"/>
      <c r="AK143" s="68"/>
      <c r="AL143" s="68"/>
      <c r="AM143" s="76"/>
    </row>
    <row r="144" spans="3:39" ht="13.5">
      <c r="C144" s="68"/>
      <c r="D144" s="68"/>
      <c r="E144" s="68"/>
      <c r="F144" s="68"/>
      <c r="G144" s="68"/>
      <c r="H144" s="68"/>
      <c r="I144" s="68"/>
      <c r="J144" s="68"/>
      <c r="K144" s="68"/>
      <c r="L144" s="68"/>
      <c r="M144" s="68"/>
      <c r="N144" s="68"/>
      <c r="O144" s="68"/>
      <c r="P144" s="68"/>
      <c r="Q144" s="68"/>
      <c r="R144" s="68"/>
      <c r="S144" s="68"/>
      <c r="T144" s="68"/>
      <c r="U144" s="68"/>
      <c r="V144" s="68"/>
      <c r="W144" s="90"/>
      <c r="X144" s="90"/>
      <c r="Y144" s="90"/>
      <c r="Z144" s="90"/>
      <c r="AA144" s="90"/>
      <c r="AB144" s="90"/>
      <c r="AC144" s="90"/>
      <c r="AD144" s="68"/>
      <c r="AE144" s="68"/>
      <c r="AF144" s="90"/>
      <c r="AG144" s="68"/>
      <c r="AH144" s="68"/>
      <c r="AI144" s="68"/>
      <c r="AJ144" s="68"/>
      <c r="AK144" s="68"/>
      <c r="AL144" s="68"/>
      <c r="AM144" s="76"/>
    </row>
    <row r="145" spans="3:39" ht="13.5">
      <c r="C145" s="68"/>
      <c r="D145" s="68"/>
      <c r="E145" s="68"/>
      <c r="F145" s="68"/>
      <c r="G145" s="68"/>
      <c r="H145" s="68"/>
      <c r="I145" s="68"/>
      <c r="J145" s="68"/>
      <c r="K145" s="68"/>
      <c r="L145" s="68"/>
      <c r="M145" s="68"/>
      <c r="N145" s="68"/>
      <c r="O145" s="68"/>
      <c r="P145" s="68"/>
      <c r="Q145" s="68"/>
      <c r="R145" s="68"/>
      <c r="S145" s="68"/>
      <c r="T145" s="68"/>
      <c r="U145" s="68"/>
      <c r="V145" s="68"/>
      <c r="W145" s="90"/>
      <c r="X145" s="90"/>
      <c r="Y145" s="90"/>
      <c r="Z145" s="90"/>
      <c r="AA145" s="90"/>
      <c r="AB145" s="90"/>
      <c r="AC145" s="90"/>
      <c r="AD145" s="68"/>
      <c r="AE145" s="68"/>
      <c r="AF145" s="90"/>
      <c r="AG145" s="68"/>
      <c r="AH145" s="68"/>
      <c r="AI145" s="68"/>
      <c r="AJ145" s="68"/>
      <c r="AK145" s="68"/>
      <c r="AL145" s="68"/>
      <c r="AM145" s="76"/>
    </row>
    <row r="146" spans="3:39" ht="13.5">
      <c r="C146" s="68"/>
      <c r="D146" s="68"/>
      <c r="E146" s="68"/>
      <c r="F146" s="68"/>
      <c r="G146" s="68"/>
      <c r="H146" s="68"/>
      <c r="I146" s="68"/>
      <c r="J146" s="68"/>
      <c r="K146" s="68"/>
      <c r="L146" s="68"/>
      <c r="M146" s="68"/>
      <c r="N146" s="68"/>
      <c r="O146" s="68"/>
      <c r="P146" s="68"/>
      <c r="Q146" s="68"/>
      <c r="R146" s="68"/>
      <c r="S146" s="68"/>
      <c r="T146" s="68"/>
      <c r="U146" s="68"/>
      <c r="V146" s="68"/>
      <c r="W146" s="90"/>
      <c r="X146" s="90"/>
      <c r="Y146" s="90"/>
      <c r="Z146" s="90"/>
      <c r="AA146" s="90"/>
      <c r="AB146" s="90"/>
      <c r="AC146" s="90"/>
      <c r="AD146" s="68"/>
      <c r="AE146" s="68"/>
      <c r="AF146" s="90"/>
      <c r="AG146" s="68"/>
      <c r="AH146" s="68"/>
      <c r="AI146" s="68"/>
      <c r="AJ146" s="68"/>
      <c r="AK146" s="68"/>
      <c r="AL146" s="68"/>
      <c r="AM146" s="76"/>
    </row>
    <row r="147" spans="3:39" ht="13.5">
      <c r="C147" s="68"/>
      <c r="D147" s="68"/>
      <c r="E147" s="68"/>
      <c r="F147" s="68"/>
      <c r="G147" s="68"/>
      <c r="H147" s="68"/>
      <c r="I147" s="68"/>
      <c r="J147" s="68"/>
      <c r="K147" s="68"/>
      <c r="L147" s="68"/>
      <c r="M147" s="68"/>
      <c r="N147" s="68"/>
      <c r="O147" s="68"/>
      <c r="P147" s="68"/>
      <c r="Q147" s="68"/>
      <c r="R147" s="68"/>
      <c r="S147" s="68"/>
      <c r="T147" s="68"/>
      <c r="U147" s="68"/>
      <c r="V147" s="68"/>
      <c r="W147" s="90"/>
      <c r="X147" s="90"/>
      <c r="Y147" s="90"/>
      <c r="Z147" s="90"/>
      <c r="AA147" s="90"/>
      <c r="AB147" s="90"/>
      <c r="AC147" s="90"/>
      <c r="AD147" s="68"/>
      <c r="AE147" s="68"/>
      <c r="AF147" s="90"/>
      <c r="AG147" s="68"/>
      <c r="AH147" s="68"/>
      <c r="AI147" s="68"/>
      <c r="AJ147" s="68"/>
      <c r="AK147" s="68"/>
      <c r="AL147" s="68"/>
      <c r="AM147" s="76"/>
    </row>
    <row r="148" spans="3:39" ht="13.5">
      <c r="C148" s="68"/>
      <c r="D148" s="68"/>
      <c r="E148" s="68"/>
      <c r="F148" s="68"/>
      <c r="G148" s="68"/>
      <c r="H148" s="68"/>
      <c r="I148" s="68"/>
      <c r="J148" s="68"/>
      <c r="K148" s="68"/>
      <c r="L148" s="68"/>
      <c r="M148" s="68"/>
      <c r="N148" s="68"/>
      <c r="O148" s="68"/>
      <c r="P148" s="68"/>
      <c r="Q148" s="68"/>
      <c r="R148" s="68"/>
      <c r="S148" s="68"/>
      <c r="T148" s="68"/>
      <c r="U148" s="68"/>
      <c r="V148" s="68"/>
      <c r="W148" s="90"/>
      <c r="X148" s="90"/>
      <c r="Y148" s="90"/>
      <c r="Z148" s="90"/>
      <c r="AA148" s="90"/>
      <c r="AB148" s="90"/>
      <c r="AC148" s="90"/>
      <c r="AD148" s="68"/>
      <c r="AE148" s="68"/>
      <c r="AF148" s="90"/>
      <c r="AG148" s="68"/>
      <c r="AH148" s="68"/>
      <c r="AI148" s="68"/>
      <c r="AJ148" s="68"/>
      <c r="AK148" s="68"/>
      <c r="AL148" s="68"/>
      <c r="AM148" s="76"/>
    </row>
    <row r="149" spans="3:39" ht="13.5">
      <c r="C149" s="68"/>
      <c r="D149" s="68"/>
      <c r="E149" s="68"/>
      <c r="F149" s="68"/>
      <c r="G149" s="68"/>
      <c r="H149" s="68"/>
      <c r="I149" s="68"/>
      <c r="J149" s="68"/>
      <c r="K149" s="68"/>
      <c r="L149" s="68"/>
      <c r="M149" s="68"/>
      <c r="N149" s="68"/>
      <c r="O149" s="68"/>
      <c r="P149" s="68"/>
      <c r="Q149" s="68"/>
      <c r="R149" s="68"/>
      <c r="S149" s="68"/>
      <c r="T149" s="68"/>
      <c r="U149" s="68"/>
      <c r="V149" s="68"/>
      <c r="W149" s="90"/>
      <c r="X149" s="90"/>
      <c r="Y149" s="90"/>
      <c r="Z149" s="90"/>
      <c r="AA149" s="90"/>
      <c r="AB149" s="90"/>
      <c r="AC149" s="90"/>
      <c r="AD149" s="68"/>
      <c r="AE149" s="68"/>
      <c r="AF149" s="90"/>
      <c r="AG149" s="68"/>
      <c r="AH149" s="68"/>
      <c r="AI149" s="68"/>
      <c r="AJ149" s="68"/>
      <c r="AK149" s="68"/>
      <c r="AL149" s="68"/>
      <c r="AM149" s="76"/>
    </row>
    <row r="150" spans="3:39" ht="13.5">
      <c r="C150" s="68"/>
      <c r="D150" s="68"/>
      <c r="E150" s="68"/>
      <c r="F150" s="68"/>
      <c r="G150" s="68"/>
      <c r="H150" s="68"/>
      <c r="I150" s="68"/>
      <c r="J150" s="68"/>
      <c r="K150" s="68"/>
      <c r="L150" s="68"/>
      <c r="M150" s="68"/>
      <c r="N150" s="68"/>
      <c r="O150" s="68"/>
      <c r="P150" s="68"/>
      <c r="Q150" s="68"/>
      <c r="R150" s="68"/>
      <c r="S150" s="68"/>
      <c r="T150" s="68"/>
      <c r="U150" s="68"/>
      <c r="V150" s="68"/>
      <c r="W150" s="90"/>
      <c r="X150" s="90"/>
      <c r="Y150" s="90"/>
      <c r="Z150" s="90"/>
      <c r="AA150" s="90"/>
      <c r="AB150" s="90"/>
      <c r="AC150" s="90"/>
      <c r="AD150" s="68"/>
      <c r="AE150" s="68"/>
      <c r="AF150" s="90"/>
      <c r="AG150" s="68"/>
      <c r="AH150" s="68"/>
      <c r="AI150" s="68"/>
      <c r="AJ150" s="68"/>
      <c r="AK150" s="68"/>
      <c r="AL150" s="68"/>
      <c r="AM150" s="76"/>
    </row>
    <row r="151" spans="3:39" ht="13.5">
      <c r="C151" s="68"/>
      <c r="D151" s="68"/>
      <c r="E151" s="68"/>
      <c r="F151" s="68"/>
      <c r="G151" s="68"/>
      <c r="H151" s="68"/>
      <c r="I151" s="68"/>
      <c r="J151" s="68"/>
      <c r="K151" s="68"/>
      <c r="L151" s="68"/>
      <c r="M151" s="68"/>
      <c r="N151" s="68"/>
      <c r="O151" s="68"/>
      <c r="P151" s="68"/>
      <c r="Q151" s="68"/>
      <c r="R151" s="68"/>
      <c r="S151" s="68"/>
      <c r="T151" s="68"/>
      <c r="U151" s="68"/>
      <c r="V151" s="68"/>
      <c r="W151" s="90"/>
      <c r="X151" s="90"/>
      <c r="Y151" s="90"/>
      <c r="Z151" s="90"/>
      <c r="AA151" s="90"/>
      <c r="AB151" s="90"/>
      <c r="AC151" s="90"/>
      <c r="AD151" s="68"/>
      <c r="AE151" s="68"/>
      <c r="AF151" s="90"/>
      <c r="AG151" s="68"/>
      <c r="AH151" s="68"/>
      <c r="AI151" s="68"/>
      <c r="AJ151" s="68"/>
      <c r="AK151" s="68"/>
      <c r="AL151" s="68"/>
      <c r="AM151" s="76"/>
    </row>
    <row r="152" spans="3:39" ht="13.5">
      <c r="C152" s="68"/>
      <c r="D152" s="68"/>
      <c r="E152" s="68"/>
      <c r="F152" s="68"/>
      <c r="G152" s="68"/>
      <c r="H152" s="68"/>
      <c r="I152" s="68"/>
      <c r="J152" s="68"/>
      <c r="K152" s="68"/>
      <c r="L152" s="68"/>
      <c r="M152" s="68"/>
      <c r="N152" s="68"/>
      <c r="O152" s="68"/>
      <c r="P152" s="68"/>
      <c r="Q152" s="68"/>
      <c r="R152" s="68"/>
      <c r="S152" s="68"/>
      <c r="T152" s="68"/>
      <c r="U152" s="68"/>
      <c r="V152" s="68"/>
      <c r="W152" s="90"/>
      <c r="X152" s="90"/>
      <c r="Y152" s="90"/>
      <c r="Z152" s="90"/>
      <c r="AA152" s="90"/>
      <c r="AB152" s="90"/>
      <c r="AC152" s="90"/>
      <c r="AD152" s="68"/>
      <c r="AE152" s="68"/>
      <c r="AF152" s="90"/>
      <c r="AG152" s="68"/>
      <c r="AH152" s="68"/>
      <c r="AI152" s="68"/>
      <c r="AJ152" s="68"/>
      <c r="AK152" s="68"/>
      <c r="AL152" s="68"/>
      <c r="AM152" s="76"/>
    </row>
    <row r="153" spans="3:39" ht="13.5">
      <c r="C153" s="68"/>
      <c r="D153" s="68"/>
      <c r="E153" s="68"/>
      <c r="F153" s="68"/>
      <c r="G153" s="68"/>
      <c r="H153" s="68"/>
      <c r="I153" s="68"/>
      <c r="J153" s="68"/>
      <c r="K153" s="68"/>
      <c r="L153" s="68"/>
      <c r="M153" s="68"/>
      <c r="N153" s="68"/>
      <c r="O153" s="68"/>
      <c r="P153" s="68"/>
      <c r="Q153" s="68"/>
      <c r="R153" s="68"/>
      <c r="S153" s="68"/>
      <c r="T153" s="68"/>
      <c r="U153" s="68"/>
      <c r="V153" s="68"/>
      <c r="W153" s="90"/>
      <c r="X153" s="90"/>
      <c r="Y153" s="90"/>
      <c r="Z153" s="90"/>
      <c r="AA153" s="90"/>
      <c r="AB153" s="90"/>
      <c r="AC153" s="90"/>
      <c r="AD153" s="68"/>
      <c r="AE153" s="68"/>
      <c r="AF153" s="90"/>
      <c r="AG153" s="68"/>
      <c r="AH153" s="68"/>
      <c r="AI153" s="68"/>
      <c r="AJ153" s="68"/>
      <c r="AK153" s="68"/>
      <c r="AL153" s="68"/>
      <c r="AM153" s="76"/>
    </row>
    <row r="154" spans="3:39" ht="13.5">
      <c r="C154" s="68"/>
      <c r="D154" s="68"/>
      <c r="E154" s="68"/>
      <c r="F154" s="68"/>
      <c r="G154" s="68"/>
      <c r="H154" s="68"/>
      <c r="I154" s="68"/>
      <c r="J154" s="68"/>
      <c r="K154" s="68"/>
      <c r="L154" s="68"/>
      <c r="M154" s="68"/>
      <c r="N154" s="68"/>
      <c r="O154" s="68"/>
      <c r="P154" s="68"/>
      <c r="Q154" s="68"/>
      <c r="R154" s="68"/>
      <c r="S154" s="68"/>
      <c r="T154" s="68"/>
      <c r="U154" s="68"/>
      <c r="V154" s="68"/>
      <c r="W154" s="90"/>
      <c r="X154" s="90"/>
      <c r="Y154" s="90"/>
      <c r="Z154" s="90"/>
      <c r="AA154" s="90"/>
      <c r="AB154" s="90"/>
      <c r="AC154" s="90"/>
      <c r="AD154" s="68"/>
      <c r="AE154" s="68"/>
      <c r="AF154" s="90"/>
      <c r="AG154" s="68"/>
      <c r="AH154" s="68"/>
      <c r="AI154" s="68"/>
      <c r="AJ154" s="68"/>
      <c r="AK154" s="68"/>
      <c r="AL154" s="68"/>
      <c r="AM154" s="76"/>
    </row>
    <row r="155" spans="3:39" ht="13.5">
      <c r="C155" s="68"/>
      <c r="D155" s="68"/>
      <c r="E155" s="68"/>
      <c r="F155" s="68"/>
      <c r="G155" s="68"/>
      <c r="H155" s="68"/>
      <c r="I155" s="68"/>
      <c r="J155" s="68"/>
      <c r="K155" s="68"/>
      <c r="L155" s="68"/>
      <c r="M155" s="68"/>
      <c r="N155" s="68"/>
      <c r="O155" s="68"/>
      <c r="P155" s="68"/>
      <c r="Q155" s="68"/>
      <c r="R155" s="68"/>
      <c r="S155" s="68"/>
      <c r="T155" s="68"/>
      <c r="U155" s="68"/>
      <c r="V155" s="68"/>
      <c r="W155" s="90"/>
      <c r="X155" s="90"/>
      <c r="Y155" s="90"/>
      <c r="Z155" s="90"/>
      <c r="AA155" s="90"/>
      <c r="AB155" s="90"/>
      <c r="AC155" s="90"/>
      <c r="AD155" s="68"/>
      <c r="AE155" s="68"/>
      <c r="AF155" s="90"/>
      <c r="AG155" s="68"/>
      <c r="AH155" s="68"/>
      <c r="AI155" s="68"/>
      <c r="AJ155" s="68"/>
      <c r="AK155" s="68"/>
      <c r="AL155" s="68"/>
      <c r="AM155" s="76"/>
    </row>
    <row r="156" spans="3:39" ht="13.5">
      <c r="C156" s="68"/>
      <c r="D156" s="68"/>
      <c r="E156" s="68"/>
      <c r="F156" s="68"/>
      <c r="G156" s="68"/>
      <c r="H156" s="68"/>
      <c r="I156" s="68"/>
      <c r="J156" s="68"/>
      <c r="K156" s="68"/>
      <c r="L156" s="68"/>
      <c r="M156" s="68"/>
      <c r="N156" s="68"/>
      <c r="O156" s="68"/>
      <c r="P156" s="68"/>
      <c r="Q156" s="68"/>
      <c r="R156" s="68"/>
      <c r="S156" s="68"/>
      <c r="T156" s="68"/>
      <c r="U156" s="68"/>
      <c r="V156" s="68"/>
      <c r="W156" s="90"/>
      <c r="X156" s="90"/>
      <c r="Y156" s="90"/>
      <c r="Z156" s="90"/>
      <c r="AA156" s="90"/>
      <c r="AB156" s="90"/>
      <c r="AC156" s="90"/>
      <c r="AD156" s="68"/>
      <c r="AE156" s="68"/>
      <c r="AF156" s="90"/>
      <c r="AG156" s="68"/>
      <c r="AH156" s="68"/>
      <c r="AI156" s="68"/>
      <c r="AJ156" s="68"/>
      <c r="AK156" s="68"/>
      <c r="AL156" s="68"/>
      <c r="AM156" s="76"/>
    </row>
    <row r="157" spans="3:39" ht="13.5">
      <c r="C157" s="68"/>
      <c r="D157" s="68"/>
      <c r="E157" s="68"/>
      <c r="F157" s="68"/>
      <c r="G157" s="68"/>
      <c r="H157" s="68"/>
      <c r="I157" s="68"/>
      <c r="J157" s="68"/>
      <c r="K157" s="68"/>
      <c r="L157" s="68"/>
      <c r="M157" s="68"/>
      <c r="N157" s="68"/>
      <c r="O157" s="68"/>
      <c r="P157" s="68"/>
      <c r="Q157" s="68"/>
      <c r="R157" s="68"/>
      <c r="S157" s="68"/>
      <c r="T157" s="68"/>
      <c r="U157" s="68"/>
      <c r="V157" s="68"/>
      <c r="W157" s="90"/>
      <c r="X157" s="90"/>
      <c r="Y157" s="90"/>
      <c r="Z157" s="90"/>
      <c r="AA157" s="90"/>
      <c r="AB157" s="90"/>
      <c r="AC157" s="90"/>
      <c r="AD157" s="68"/>
      <c r="AE157" s="68"/>
      <c r="AF157" s="90"/>
      <c r="AG157" s="68"/>
      <c r="AH157" s="68"/>
      <c r="AI157" s="68"/>
      <c r="AJ157" s="68"/>
      <c r="AK157" s="68"/>
      <c r="AL157" s="68"/>
      <c r="AM157" s="76"/>
    </row>
    <row r="158" spans="3:39" ht="13.5">
      <c r="C158" s="68"/>
      <c r="D158" s="68"/>
      <c r="E158" s="68"/>
      <c r="F158" s="68"/>
      <c r="G158" s="68"/>
      <c r="H158" s="68"/>
      <c r="I158" s="68"/>
      <c r="J158" s="68"/>
      <c r="K158" s="68"/>
      <c r="L158" s="68"/>
      <c r="M158" s="68"/>
      <c r="N158" s="68"/>
      <c r="O158" s="68"/>
      <c r="P158" s="68"/>
      <c r="Q158" s="68"/>
      <c r="R158" s="68"/>
      <c r="S158" s="68"/>
      <c r="T158" s="68"/>
      <c r="U158" s="68"/>
      <c r="V158" s="68"/>
      <c r="W158" s="90"/>
      <c r="X158" s="90"/>
      <c r="Y158" s="90"/>
      <c r="Z158" s="90"/>
      <c r="AA158" s="90"/>
      <c r="AB158" s="90"/>
      <c r="AC158" s="90"/>
      <c r="AD158" s="68"/>
      <c r="AE158" s="68"/>
      <c r="AF158" s="90"/>
      <c r="AG158" s="68"/>
      <c r="AH158" s="68"/>
      <c r="AI158" s="68"/>
      <c r="AJ158" s="68"/>
      <c r="AK158" s="68"/>
      <c r="AL158" s="68"/>
      <c r="AM158" s="76"/>
    </row>
    <row r="159" spans="3:39" ht="13.5">
      <c r="C159" s="68"/>
      <c r="D159" s="68"/>
      <c r="E159" s="68"/>
      <c r="F159" s="68"/>
      <c r="G159" s="68"/>
      <c r="H159" s="68"/>
      <c r="I159" s="68"/>
      <c r="J159" s="68"/>
      <c r="K159" s="68"/>
      <c r="L159" s="68"/>
      <c r="M159" s="68"/>
      <c r="N159" s="68"/>
      <c r="O159" s="68"/>
      <c r="P159" s="68"/>
      <c r="Q159" s="68"/>
      <c r="R159" s="68"/>
      <c r="S159" s="68"/>
      <c r="T159" s="68"/>
      <c r="U159" s="68"/>
      <c r="V159" s="68"/>
      <c r="W159" s="90"/>
      <c r="X159" s="90"/>
      <c r="Y159" s="90"/>
      <c r="Z159" s="90"/>
      <c r="AA159" s="90"/>
      <c r="AB159" s="90"/>
      <c r="AC159" s="90"/>
      <c r="AD159" s="68"/>
      <c r="AE159" s="68"/>
      <c r="AF159" s="90"/>
      <c r="AG159" s="68"/>
      <c r="AH159" s="68"/>
      <c r="AI159" s="68"/>
      <c r="AJ159" s="68"/>
      <c r="AK159" s="68"/>
      <c r="AL159" s="68"/>
      <c r="AM159" s="76"/>
    </row>
    <row r="160" spans="3:39" ht="13.5">
      <c r="C160" s="68"/>
      <c r="D160" s="68"/>
      <c r="E160" s="68"/>
      <c r="F160" s="68"/>
      <c r="G160" s="68"/>
      <c r="H160" s="68"/>
      <c r="I160" s="68"/>
      <c r="J160" s="68"/>
      <c r="K160" s="68"/>
      <c r="L160" s="68"/>
      <c r="M160" s="68"/>
      <c r="N160" s="68"/>
      <c r="O160" s="68"/>
      <c r="P160" s="68"/>
      <c r="Q160" s="68"/>
      <c r="R160" s="68"/>
      <c r="S160" s="68"/>
      <c r="T160" s="68"/>
      <c r="U160" s="68"/>
      <c r="V160" s="68"/>
      <c r="W160" s="90"/>
      <c r="X160" s="90"/>
      <c r="Y160" s="90"/>
      <c r="Z160" s="90"/>
      <c r="AA160" s="90"/>
      <c r="AB160" s="90"/>
      <c r="AC160" s="90"/>
      <c r="AD160" s="68"/>
      <c r="AE160" s="68"/>
      <c r="AF160" s="90"/>
      <c r="AG160" s="68"/>
      <c r="AH160" s="68"/>
      <c r="AI160" s="68"/>
      <c r="AJ160" s="68"/>
      <c r="AK160" s="68"/>
      <c r="AL160" s="68"/>
      <c r="AM160" s="76"/>
    </row>
    <row r="161" spans="3:39" ht="13.5">
      <c r="C161" s="68"/>
      <c r="D161" s="68"/>
      <c r="E161" s="68"/>
      <c r="F161" s="68"/>
      <c r="G161" s="68"/>
      <c r="H161" s="68"/>
      <c r="I161" s="68"/>
      <c r="J161" s="68"/>
      <c r="K161" s="68"/>
      <c r="L161" s="68"/>
      <c r="M161" s="68"/>
      <c r="N161" s="68"/>
      <c r="O161" s="68"/>
      <c r="P161" s="68"/>
      <c r="Q161" s="68"/>
      <c r="R161" s="68"/>
      <c r="S161" s="68"/>
      <c r="T161" s="68"/>
      <c r="U161" s="68"/>
      <c r="V161" s="68"/>
      <c r="W161" s="90"/>
      <c r="X161" s="90"/>
      <c r="Y161" s="90"/>
      <c r="Z161" s="90"/>
      <c r="AA161" s="90"/>
      <c r="AB161" s="90"/>
      <c r="AC161" s="90"/>
      <c r="AD161" s="68"/>
      <c r="AE161" s="68"/>
      <c r="AF161" s="90"/>
      <c r="AG161" s="68"/>
      <c r="AH161" s="68"/>
      <c r="AI161" s="68"/>
      <c r="AJ161" s="68"/>
      <c r="AK161" s="68"/>
      <c r="AL161" s="68"/>
      <c r="AM161" s="76"/>
    </row>
    <row r="162" spans="3:39" ht="13.5">
      <c r="C162" s="68"/>
      <c r="D162" s="68"/>
      <c r="E162" s="68"/>
      <c r="F162" s="68"/>
      <c r="G162" s="68"/>
      <c r="H162" s="68"/>
      <c r="I162" s="68"/>
      <c r="J162" s="68"/>
      <c r="K162" s="68"/>
      <c r="L162" s="68"/>
      <c r="M162" s="68"/>
      <c r="N162" s="68"/>
      <c r="O162" s="68"/>
      <c r="P162" s="68"/>
      <c r="Q162" s="68"/>
      <c r="R162" s="68"/>
      <c r="S162" s="68"/>
      <c r="T162" s="68"/>
      <c r="U162" s="68"/>
      <c r="V162" s="68"/>
      <c r="W162" s="90"/>
      <c r="X162" s="90"/>
      <c r="Y162" s="90"/>
      <c r="Z162" s="90"/>
      <c r="AA162" s="90"/>
      <c r="AB162" s="90"/>
      <c r="AC162" s="90"/>
      <c r="AD162" s="68"/>
      <c r="AE162" s="68"/>
      <c r="AF162" s="90"/>
      <c r="AG162" s="68"/>
      <c r="AH162" s="68"/>
      <c r="AI162" s="68"/>
      <c r="AJ162" s="68"/>
      <c r="AK162" s="68"/>
      <c r="AL162" s="68"/>
      <c r="AM162" s="76"/>
    </row>
    <row r="163" spans="3:39" ht="13.5">
      <c r="C163" s="68"/>
      <c r="D163" s="68"/>
      <c r="E163" s="68"/>
      <c r="F163" s="68"/>
      <c r="G163" s="68"/>
      <c r="H163" s="68"/>
      <c r="I163" s="68"/>
      <c r="J163" s="68"/>
      <c r="K163" s="68"/>
      <c r="L163" s="68"/>
      <c r="M163" s="68"/>
      <c r="N163" s="68"/>
      <c r="O163" s="68"/>
      <c r="P163" s="68"/>
      <c r="Q163" s="68"/>
      <c r="R163" s="68"/>
      <c r="S163" s="68"/>
      <c r="T163" s="68"/>
      <c r="U163" s="68"/>
      <c r="V163" s="68"/>
      <c r="W163" s="90"/>
      <c r="X163" s="90"/>
      <c r="Y163" s="90"/>
      <c r="Z163" s="90"/>
      <c r="AA163" s="90"/>
      <c r="AB163" s="90"/>
      <c r="AC163" s="90"/>
      <c r="AD163" s="68"/>
      <c r="AE163" s="68"/>
      <c r="AF163" s="90"/>
      <c r="AG163" s="68"/>
      <c r="AH163" s="68"/>
      <c r="AI163" s="68"/>
      <c r="AJ163" s="68"/>
      <c r="AK163" s="68"/>
      <c r="AL163" s="68"/>
      <c r="AM163" s="76"/>
    </row>
    <row r="164" spans="3:39" ht="13.5">
      <c r="C164" s="68"/>
      <c r="D164" s="68"/>
      <c r="E164" s="68"/>
      <c r="F164" s="68"/>
      <c r="G164" s="68"/>
      <c r="H164" s="68"/>
      <c r="I164" s="68"/>
      <c r="J164" s="68"/>
      <c r="K164" s="68"/>
      <c r="L164" s="68"/>
      <c r="M164" s="68"/>
      <c r="N164" s="68"/>
      <c r="O164" s="68"/>
      <c r="P164" s="68"/>
      <c r="Q164" s="68"/>
      <c r="R164" s="68"/>
      <c r="S164" s="68"/>
      <c r="T164" s="68"/>
      <c r="U164" s="68"/>
      <c r="V164" s="68"/>
      <c r="W164" s="90"/>
      <c r="X164" s="90"/>
      <c r="Y164" s="90"/>
      <c r="Z164" s="90"/>
      <c r="AA164" s="90"/>
      <c r="AB164" s="90"/>
      <c r="AC164" s="90"/>
      <c r="AD164" s="68"/>
      <c r="AE164" s="68"/>
      <c r="AF164" s="90"/>
      <c r="AG164" s="68"/>
      <c r="AH164" s="68"/>
      <c r="AI164" s="68"/>
      <c r="AJ164" s="68"/>
      <c r="AK164" s="68"/>
      <c r="AL164" s="68"/>
      <c r="AM164" s="76"/>
    </row>
    <row r="165" spans="3:39" ht="13.5">
      <c r="C165" s="68"/>
      <c r="D165" s="68"/>
      <c r="E165" s="68"/>
      <c r="F165" s="68"/>
      <c r="G165" s="68"/>
      <c r="H165" s="68"/>
      <c r="I165" s="68"/>
      <c r="J165" s="68"/>
      <c r="K165" s="68"/>
      <c r="L165" s="68"/>
      <c r="M165" s="68"/>
      <c r="N165" s="68"/>
      <c r="O165" s="68"/>
      <c r="P165" s="68"/>
      <c r="Q165" s="68"/>
      <c r="R165" s="68"/>
      <c r="S165" s="68"/>
      <c r="T165" s="68"/>
      <c r="U165" s="68"/>
      <c r="V165" s="68"/>
      <c r="W165" s="90"/>
      <c r="X165" s="90"/>
      <c r="Y165" s="90"/>
      <c r="Z165" s="90"/>
      <c r="AA165" s="90"/>
      <c r="AB165" s="90"/>
      <c r="AC165" s="90"/>
      <c r="AD165" s="68"/>
      <c r="AE165" s="68"/>
      <c r="AF165" s="90"/>
      <c r="AG165" s="68"/>
      <c r="AH165" s="68"/>
      <c r="AI165" s="68"/>
      <c r="AJ165" s="68"/>
      <c r="AK165" s="68"/>
      <c r="AL165" s="68"/>
      <c r="AM165" s="76"/>
    </row>
    <row r="166" spans="3:39" ht="13.5">
      <c r="C166" s="68"/>
      <c r="D166" s="68"/>
      <c r="E166" s="68"/>
      <c r="F166" s="68"/>
      <c r="G166" s="68"/>
      <c r="H166" s="68"/>
      <c r="I166" s="68"/>
      <c r="J166" s="68"/>
      <c r="K166" s="68"/>
      <c r="L166" s="68"/>
      <c r="M166" s="68"/>
      <c r="N166" s="68"/>
      <c r="O166" s="68"/>
      <c r="P166" s="68"/>
      <c r="Q166" s="68"/>
      <c r="R166" s="68"/>
      <c r="S166" s="68"/>
      <c r="T166" s="68"/>
      <c r="U166" s="68"/>
      <c r="V166" s="68"/>
      <c r="W166" s="90"/>
      <c r="X166" s="90"/>
      <c r="Y166" s="90"/>
      <c r="Z166" s="90"/>
      <c r="AA166" s="90"/>
      <c r="AB166" s="90"/>
      <c r="AC166" s="90"/>
      <c r="AD166" s="68"/>
      <c r="AE166" s="68"/>
      <c r="AF166" s="90"/>
      <c r="AG166" s="68"/>
      <c r="AH166" s="68"/>
      <c r="AI166" s="68"/>
      <c r="AJ166" s="68"/>
      <c r="AK166" s="68"/>
      <c r="AL166" s="68"/>
      <c r="AM166" s="76"/>
    </row>
    <row r="167" spans="3:39" ht="13.5">
      <c r="C167" s="68"/>
      <c r="D167" s="68"/>
      <c r="E167" s="68"/>
      <c r="F167" s="68"/>
      <c r="G167" s="68"/>
      <c r="H167" s="68"/>
      <c r="I167" s="68"/>
      <c r="J167" s="68"/>
      <c r="K167" s="68"/>
      <c r="L167" s="68"/>
      <c r="M167" s="68"/>
      <c r="N167" s="68"/>
      <c r="O167" s="68"/>
      <c r="P167" s="68"/>
      <c r="Q167" s="68"/>
      <c r="R167" s="68"/>
      <c r="S167" s="68"/>
      <c r="T167" s="68"/>
      <c r="U167" s="68"/>
      <c r="V167" s="68"/>
      <c r="W167" s="90"/>
      <c r="X167" s="90"/>
      <c r="Y167" s="90"/>
      <c r="Z167" s="90"/>
      <c r="AA167" s="90"/>
      <c r="AB167" s="90"/>
      <c r="AC167" s="90"/>
      <c r="AD167" s="68"/>
      <c r="AE167" s="68"/>
      <c r="AF167" s="90"/>
      <c r="AG167" s="68"/>
      <c r="AH167" s="68"/>
      <c r="AI167" s="68"/>
      <c r="AJ167" s="68"/>
      <c r="AK167" s="68"/>
      <c r="AL167" s="68"/>
      <c r="AM167" s="76"/>
    </row>
    <row r="168" spans="3:39" ht="13.5">
      <c r="C168" s="68"/>
      <c r="D168" s="68"/>
      <c r="E168" s="68"/>
      <c r="F168" s="68"/>
      <c r="G168" s="68"/>
      <c r="H168" s="68"/>
      <c r="I168" s="68"/>
      <c r="J168" s="68"/>
      <c r="K168" s="68"/>
      <c r="L168" s="68"/>
      <c r="M168" s="68"/>
      <c r="N168" s="68"/>
      <c r="O168" s="68"/>
      <c r="P168" s="68"/>
      <c r="Q168" s="68"/>
      <c r="R168" s="68"/>
      <c r="S168" s="68"/>
      <c r="T168" s="68"/>
      <c r="U168" s="68"/>
      <c r="V168" s="68"/>
      <c r="W168" s="90"/>
      <c r="X168" s="90"/>
      <c r="Y168" s="90"/>
      <c r="Z168" s="90"/>
      <c r="AA168" s="90"/>
      <c r="AB168" s="90"/>
      <c r="AC168" s="90"/>
      <c r="AD168" s="68"/>
      <c r="AE168" s="68"/>
      <c r="AF168" s="90"/>
      <c r="AG168" s="68"/>
      <c r="AH168" s="68"/>
      <c r="AI168" s="68"/>
      <c r="AJ168" s="68"/>
      <c r="AK168" s="68"/>
      <c r="AL168" s="68"/>
      <c r="AM168" s="76"/>
    </row>
    <row r="169" spans="3:39" ht="13.5">
      <c r="C169" s="68"/>
      <c r="D169" s="68"/>
      <c r="E169" s="68"/>
      <c r="F169" s="68"/>
      <c r="G169" s="68"/>
      <c r="H169" s="68"/>
      <c r="I169" s="68"/>
      <c r="J169" s="68"/>
      <c r="K169" s="68"/>
      <c r="L169" s="68"/>
      <c r="M169" s="68"/>
      <c r="N169" s="68"/>
      <c r="O169" s="68"/>
      <c r="P169" s="68"/>
      <c r="Q169" s="68"/>
      <c r="R169" s="68"/>
      <c r="S169" s="68"/>
      <c r="T169" s="68"/>
      <c r="U169" s="68"/>
      <c r="V169" s="68"/>
      <c r="W169" s="90"/>
      <c r="X169" s="90"/>
      <c r="Y169" s="90"/>
      <c r="Z169" s="90"/>
      <c r="AA169" s="90"/>
      <c r="AB169" s="90"/>
      <c r="AC169" s="90"/>
      <c r="AD169" s="68"/>
      <c r="AE169" s="68"/>
      <c r="AF169" s="90"/>
      <c r="AG169" s="68"/>
      <c r="AH169" s="68"/>
      <c r="AI169" s="68"/>
      <c r="AJ169" s="68"/>
      <c r="AK169" s="68"/>
      <c r="AL169" s="68"/>
      <c r="AM169" s="76"/>
    </row>
    <row r="170" spans="3:39" ht="13.5">
      <c r="C170" s="68"/>
      <c r="D170" s="68"/>
      <c r="E170" s="68"/>
      <c r="F170" s="68"/>
      <c r="G170" s="68"/>
      <c r="H170" s="68"/>
      <c r="I170" s="68"/>
      <c r="J170" s="68"/>
      <c r="K170" s="68"/>
      <c r="L170" s="68"/>
      <c r="M170" s="68"/>
      <c r="N170" s="68"/>
      <c r="O170" s="68"/>
      <c r="P170" s="68"/>
      <c r="Q170" s="68"/>
      <c r="R170" s="68"/>
      <c r="S170" s="68"/>
      <c r="T170" s="68"/>
      <c r="U170" s="68"/>
      <c r="V170" s="68"/>
      <c r="W170" s="90"/>
      <c r="X170" s="90"/>
      <c r="Y170" s="90"/>
      <c r="Z170" s="90"/>
      <c r="AA170" s="90"/>
      <c r="AB170" s="90"/>
      <c r="AC170" s="90"/>
      <c r="AD170" s="68"/>
      <c r="AE170" s="68"/>
      <c r="AF170" s="90"/>
      <c r="AG170" s="68"/>
      <c r="AH170" s="68"/>
      <c r="AI170" s="68"/>
      <c r="AJ170" s="68"/>
      <c r="AK170" s="68"/>
      <c r="AL170" s="68"/>
      <c r="AM170" s="76"/>
    </row>
    <row r="171" spans="3:39" ht="13.5">
      <c r="C171" s="68"/>
      <c r="D171" s="68"/>
      <c r="E171" s="68"/>
      <c r="F171" s="68"/>
      <c r="G171" s="68"/>
      <c r="H171" s="68"/>
      <c r="I171" s="68"/>
      <c r="J171" s="68"/>
      <c r="K171" s="68"/>
      <c r="L171" s="68"/>
      <c r="M171" s="68"/>
      <c r="N171" s="68"/>
      <c r="O171" s="68"/>
      <c r="P171" s="68"/>
      <c r="Q171" s="68"/>
      <c r="R171" s="68"/>
      <c r="S171" s="68"/>
      <c r="T171" s="68"/>
      <c r="U171" s="68"/>
      <c r="V171" s="68"/>
      <c r="W171" s="90"/>
      <c r="X171" s="90"/>
      <c r="Y171" s="90"/>
      <c r="Z171" s="90"/>
      <c r="AA171" s="90"/>
      <c r="AB171" s="90"/>
      <c r="AC171" s="90"/>
      <c r="AD171" s="68"/>
      <c r="AE171" s="68"/>
      <c r="AF171" s="90"/>
      <c r="AG171" s="68"/>
      <c r="AH171" s="68"/>
      <c r="AI171" s="68"/>
      <c r="AJ171" s="68"/>
      <c r="AK171" s="68"/>
      <c r="AL171" s="68"/>
      <c r="AM171" s="76"/>
    </row>
    <row r="172" spans="3:39" ht="13.5">
      <c r="C172" s="68"/>
      <c r="D172" s="68"/>
      <c r="E172" s="68"/>
      <c r="F172" s="68"/>
      <c r="G172" s="68"/>
      <c r="H172" s="68"/>
      <c r="I172" s="68"/>
      <c r="J172" s="68"/>
      <c r="K172" s="68"/>
      <c r="L172" s="68"/>
      <c r="M172" s="68"/>
      <c r="N172" s="68"/>
      <c r="O172" s="68"/>
      <c r="P172" s="68"/>
      <c r="Q172" s="68"/>
      <c r="R172" s="68"/>
      <c r="S172" s="68"/>
      <c r="T172" s="68"/>
      <c r="U172" s="68"/>
      <c r="V172" s="68"/>
      <c r="W172" s="90"/>
      <c r="X172" s="90"/>
      <c r="Y172" s="90"/>
      <c r="Z172" s="90"/>
      <c r="AA172" s="90"/>
      <c r="AB172" s="90"/>
      <c r="AC172" s="90"/>
      <c r="AD172" s="68"/>
      <c r="AE172" s="68"/>
      <c r="AF172" s="90"/>
      <c r="AG172" s="68"/>
      <c r="AH172" s="68"/>
      <c r="AI172" s="68"/>
      <c r="AJ172" s="68"/>
      <c r="AK172" s="68"/>
      <c r="AL172" s="68"/>
      <c r="AM172" s="76"/>
    </row>
    <row r="173" spans="3:39" ht="13.5">
      <c r="C173" s="68"/>
      <c r="D173" s="68"/>
      <c r="E173" s="68"/>
      <c r="F173" s="68"/>
      <c r="G173" s="68"/>
      <c r="H173" s="68"/>
      <c r="I173" s="68"/>
      <c r="J173" s="68"/>
      <c r="K173" s="68"/>
      <c r="L173" s="68"/>
      <c r="M173" s="68"/>
      <c r="N173" s="68"/>
      <c r="O173" s="68"/>
      <c r="P173" s="68"/>
      <c r="Q173" s="68"/>
      <c r="R173" s="68"/>
      <c r="S173" s="68"/>
      <c r="T173" s="68"/>
      <c r="U173" s="68"/>
      <c r="V173" s="68"/>
      <c r="W173" s="90"/>
      <c r="X173" s="90"/>
      <c r="Y173" s="90"/>
      <c r="Z173" s="90"/>
      <c r="AA173" s="90"/>
      <c r="AB173" s="90"/>
      <c r="AC173" s="90"/>
      <c r="AD173" s="68"/>
      <c r="AE173" s="68"/>
      <c r="AF173" s="90"/>
      <c r="AG173" s="68"/>
      <c r="AH173" s="68"/>
      <c r="AI173" s="68"/>
      <c r="AJ173" s="68"/>
      <c r="AK173" s="68"/>
      <c r="AL173" s="68"/>
      <c r="AM173" s="76"/>
    </row>
    <row r="174" spans="3:39" ht="13.5">
      <c r="C174" s="68"/>
      <c r="D174" s="68"/>
      <c r="E174" s="68"/>
      <c r="F174" s="68"/>
      <c r="G174" s="68"/>
      <c r="H174" s="68"/>
      <c r="I174" s="68"/>
      <c r="J174" s="68"/>
      <c r="K174" s="68"/>
      <c r="L174" s="68"/>
      <c r="M174" s="68"/>
      <c r="N174" s="68"/>
      <c r="O174" s="68"/>
      <c r="P174" s="68"/>
      <c r="Q174" s="68"/>
      <c r="R174" s="68"/>
      <c r="S174" s="68"/>
      <c r="T174" s="68"/>
      <c r="U174" s="68"/>
      <c r="V174" s="68"/>
      <c r="W174" s="90"/>
      <c r="X174" s="90"/>
      <c r="Y174" s="90"/>
      <c r="Z174" s="90"/>
      <c r="AA174" s="90"/>
      <c r="AB174" s="90"/>
      <c r="AC174" s="90"/>
      <c r="AD174" s="68"/>
      <c r="AE174" s="68"/>
      <c r="AF174" s="90"/>
      <c r="AG174" s="68"/>
      <c r="AH174" s="68"/>
      <c r="AI174" s="68"/>
      <c r="AJ174" s="68"/>
      <c r="AK174" s="68"/>
      <c r="AL174" s="68"/>
      <c r="AM174" s="76"/>
    </row>
    <row r="175" spans="3:39" ht="13.5">
      <c r="C175" s="68"/>
      <c r="D175" s="68"/>
      <c r="E175" s="68"/>
      <c r="F175" s="68"/>
      <c r="G175" s="68"/>
      <c r="H175" s="68"/>
      <c r="I175" s="68"/>
      <c r="J175" s="68"/>
      <c r="K175" s="68"/>
      <c r="L175" s="68"/>
      <c r="M175" s="68"/>
      <c r="N175" s="68"/>
      <c r="O175" s="68"/>
      <c r="P175" s="68"/>
      <c r="Q175" s="68"/>
      <c r="R175" s="68"/>
      <c r="S175" s="68"/>
      <c r="T175" s="68"/>
      <c r="U175" s="68"/>
      <c r="V175" s="68"/>
      <c r="W175" s="90"/>
      <c r="X175" s="90"/>
      <c r="Y175" s="90"/>
      <c r="Z175" s="90"/>
      <c r="AA175" s="90"/>
      <c r="AB175" s="90"/>
      <c r="AC175" s="90"/>
      <c r="AD175" s="68"/>
      <c r="AE175" s="68"/>
      <c r="AF175" s="90"/>
      <c r="AG175" s="68"/>
      <c r="AH175" s="68"/>
      <c r="AI175" s="68"/>
      <c r="AJ175" s="68"/>
      <c r="AK175" s="68"/>
      <c r="AL175" s="68"/>
      <c r="AM175" s="76"/>
    </row>
    <row r="176" spans="3:39" ht="13.5">
      <c r="C176" s="68"/>
      <c r="D176" s="68"/>
      <c r="E176" s="68"/>
      <c r="F176" s="68"/>
      <c r="G176" s="68"/>
      <c r="H176" s="68"/>
      <c r="I176" s="68"/>
      <c r="J176" s="68"/>
      <c r="K176" s="68"/>
      <c r="L176" s="68"/>
      <c r="M176" s="68"/>
      <c r="N176" s="68"/>
      <c r="O176" s="68"/>
      <c r="P176" s="68"/>
      <c r="Q176" s="68"/>
      <c r="R176" s="68"/>
      <c r="S176" s="68"/>
      <c r="T176" s="68"/>
      <c r="U176" s="68"/>
      <c r="V176" s="68"/>
      <c r="W176" s="90"/>
      <c r="X176" s="90"/>
      <c r="Y176" s="90"/>
      <c r="Z176" s="90"/>
      <c r="AA176" s="90"/>
      <c r="AB176" s="90"/>
      <c r="AC176" s="90"/>
      <c r="AD176" s="68"/>
      <c r="AE176" s="68"/>
      <c r="AF176" s="90"/>
      <c r="AG176" s="68"/>
      <c r="AH176" s="68"/>
      <c r="AI176" s="68"/>
      <c r="AJ176" s="68"/>
      <c r="AK176" s="68"/>
      <c r="AL176" s="68"/>
      <c r="AM176" s="76"/>
    </row>
    <row r="177" spans="3:39" ht="13.5">
      <c r="C177" s="68"/>
      <c r="D177" s="68"/>
      <c r="E177" s="68"/>
      <c r="F177" s="68"/>
      <c r="G177" s="68"/>
      <c r="H177" s="68"/>
      <c r="I177" s="68"/>
      <c r="J177" s="68"/>
      <c r="K177" s="68"/>
      <c r="L177" s="68"/>
      <c r="M177" s="68"/>
      <c r="N177" s="68"/>
      <c r="O177" s="68"/>
      <c r="P177" s="68"/>
      <c r="Q177" s="68"/>
      <c r="R177" s="68"/>
      <c r="S177" s="68"/>
      <c r="T177" s="68"/>
      <c r="U177" s="68"/>
      <c r="V177" s="68"/>
      <c r="W177" s="90"/>
      <c r="X177" s="90"/>
      <c r="Y177" s="90"/>
      <c r="Z177" s="90"/>
      <c r="AA177" s="90"/>
      <c r="AB177" s="90"/>
      <c r="AC177" s="90"/>
      <c r="AD177" s="68"/>
      <c r="AE177" s="68"/>
      <c r="AF177" s="90"/>
      <c r="AG177" s="68"/>
      <c r="AH177" s="68"/>
      <c r="AI177" s="68"/>
      <c r="AJ177" s="68"/>
      <c r="AK177" s="68"/>
      <c r="AL177" s="68"/>
      <c r="AM177" s="76"/>
    </row>
    <row r="178" spans="3:39" ht="13.5">
      <c r="C178" s="68"/>
      <c r="D178" s="68"/>
      <c r="E178" s="68"/>
      <c r="F178" s="68"/>
      <c r="G178" s="68"/>
      <c r="H178" s="68"/>
      <c r="I178" s="68"/>
      <c r="J178" s="68"/>
      <c r="K178" s="68"/>
      <c r="L178" s="68"/>
      <c r="M178" s="68"/>
      <c r="N178" s="68"/>
      <c r="O178" s="68"/>
      <c r="P178" s="68"/>
      <c r="Q178" s="68"/>
      <c r="R178" s="68"/>
      <c r="S178" s="68"/>
      <c r="T178" s="68"/>
      <c r="U178" s="68"/>
      <c r="V178" s="68"/>
      <c r="W178" s="90"/>
      <c r="X178" s="90"/>
      <c r="Y178" s="90"/>
      <c r="Z178" s="90"/>
      <c r="AA178" s="90"/>
      <c r="AB178" s="90"/>
      <c r="AC178" s="90"/>
      <c r="AD178" s="68"/>
      <c r="AE178" s="68"/>
      <c r="AF178" s="90"/>
      <c r="AG178" s="68"/>
      <c r="AH178" s="68"/>
      <c r="AI178" s="68"/>
      <c r="AJ178" s="68"/>
      <c r="AK178" s="68"/>
      <c r="AL178" s="68"/>
      <c r="AM178" s="76"/>
    </row>
    <row r="179" spans="3:39" ht="13.5">
      <c r="C179" s="68"/>
      <c r="D179" s="68"/>
      <c r="E179" s="68"/>
      <c r="F179" s="68"/>
      <c r="G179" s="68"/>
      <c r="H179" s="68"/>
      <c r="I179" s="68"/>
      <c r="J179" s="68"/>
      <c r="K179" s="68"/>
      <c r="L179" s="68"/>
      <c r="M179" s="68"/>
      <c r="N179" s="68"/>
      <c r="O179" s="68"/>
      <c r="P179" s="68"/>
      <c r="Q179" s="68"/>
      <c r="R179" s="68"/>
      <c r="S179" s="68"/>
      <c r="T179" s="68"/>
      <c r="U179" s="68"/>
      <c r="V179" s="68"/>
      <c r="W179" s="90"/>
      <c r="X179" s="90"/>
      <c r="Y179" s="90"/>
      <c r="Z179" s="90"/>
      <c r="AA179" s="90"/>
      <c r="AB179" s="90"/>
      <c r="AC179" s="90"/>
      <c r="AD179" s="68"/>
      <c r="AE179" s="68"/>
      <c r="AF179" s="90"/>
      <c r="AG179" s="68"/>
      <c r="AH179" s="68"/>
      <c r="AI179" s="68"/>
      <c r="AJ179" s="68"/>
      <c r="AK179" s="68"/>
      <c r="AL179" s="68"/>
      <c r="AM179" s="76"/>
    </row>
    <row r="180" spans="3:39" ht="13.5">
      <c r="C180" s="68"/>
      <c r="D180" s="68"/>
      <c r="E180" s="68"/>
      <c r="F180" s="68"/>
      <c r="G180" s="68"/>
      <c r="H180" s="68"/>
      <c r="I180" s="68"/>
      <c r="J180" s="68"/>
      <c r="K180" s="68"/>
      <c r="L180" s="68"/>
      <c r="M180" s="68"/>
      <c r="N180" s="68"/>
      <c r="O180" s="68"/>
      <c r="P180" s="68"/>
      <c r="Q180" s="68"/>
      <c r="R180" s="68"/>
      <c r="S180" s="68"/>
      <c r="T180" s="68"/>
      <c r="U180" s="68"/>
      <c r="V180" s="68"/>
      <c r="W180" s="90"/>
      <c r="X180" s="90"/>
      <c r="Y180" s="90"/>
      <c r="Z180" s="90"/>
      <c r="AA180" s="90"/>
      <c r="AB180" s="90"/>
      <c r="AC180" s="90"/>
      <c r="AD180" s="68"/>
      <c r="AE180" s="68"/>
      <c r="AF180" s="90"/>
      <c r="AG180" s="68"/>
      <c r="AH180" s="68"/>
      <c r="AI180" s="68"/>
      <c r="AJ180" s="68"/>
      <c r="AK180" s="68"/>
      <c r="AL180" s="68"/>
      <c r="AM180" s="76"/>
    </row>
    <row r="181" spans="3:39" ht="13.5">
      <c r="C181" s="68"/>
      <c r="D181" s="68"/>
      <c r="E181" s="68"/>
      <c r="F181" s="68"/>
      <c r="G181" s="68"/>
      <c r="H181" s="68"/>
      <c r="I181" s="68"/>
      <c r="J181" s="68"/>
      <c r="K181" s="68"/>
      <c r="L181" s="68"/>
      <c r="M181" s="68"/>
      <c r="N181" s="68"/>
      <c r="O181" s="68"/>
      <c r="P181" s="68"/>
      <c r="Q181" s="68"/>
      <c r="R181" s="68"/>
      <c r="S181" s="68"/>
      <c r="T181" s="68"/>
      <c r="U181" s="68"/>
      <c r="V181" s="68"/>
      <c r="W181" s="90"/>
      <c r="X181" s="90"/>
      <c r="Y181" s="90"/>
      <c r="Z181" s="90"/>
      <c r="AA181" s="90"/>
      <c r="AB181" s="90"/>
      <c r="AC181" s="90"/>
      <c r="AD181" s="68"/>
      <c r="AE181" s="68"/>
      <c r="AF181" s="90"/>
      <c r="AG181" s="68"/>
      <c r="AH181" s="68"/>
      <c r="AI181" s="68"/>
      <c r="AJ181" s="68"/>
      <c r="AK181" s="68"/>
      <c r="AL181" s="68"/>
      <c r="AM181" s="76"/>
    </row>
    <row r="182" spans="3:39" ht="13.5">
      <c r="C182" s="68"/>
      <c r="D182" s="68"/>
      <c r="E182" s="68"/>
      <c r="F182" s="68"/>
      <c r="G182" s="68"/>
      <c r="H182" s="68"/>
      <c r="I182" s="68"/>
      <c r="J182" s="68"/>
      <c r="K182" s="68"/>
      <c r="L182" s="68"/>
      <c r="M182" s="68"/>
      <c r="N182" s="68"/>
      <c r="O182" s="68"/>
      <c r="P182" s="68"/>
      <c r="Q182" s="68"/>
      <c r="R182" s="68"/>
      <c r="S182" s="68"/>
      <c r="T182" s="68"/>
      <c r="U182" s="68"/>
      <c r="V182" s="68"/>
      <c r="W182" s="90"/>
      <c r="X182" s="90"/>
      <c r="Y182" s="90"/>
      <c r="Z182" s="90"/>
      <c r="AA182" s="90"/>
      <c r="AB182" s="90"/>
      <c r="AC182" s="90"/>
      <c r="AD182" s="68"/>
      <c r="AE182" s="68"/>
      <c r="AF182" s="90"/>
      <c r="AG182" s="68"/>
      <c r="AH182" s="68"/>
      <c r="AI182" s="68"/>
      <c r="AJ182" s="68"/>
      <c r="AK182" s="68"/>
      <c r="AL182" s="68"/>
      <c r="AM182" s="76"/>
    </row>
    <row r="183" spans="3:39" ht="13.5">
      <c r="C183" s="68"/>
      <c r="D183" s="68"/>
      <c r="E183" s="68"/>
      <c r="F183" s="68"/>
      <c r="G183" s="68"/>
      <c r="H183" s="68"/>
      <c r="I183" s="68"/>
      <c r="J183" s="68"/>
      <c r="K183" s="68"/>
      <c r="L183" s="68"/>
      <c r="M183" s="68"/>
      <c r="N183" s="68"/>
      <c r="O183" s="68"/>
      <c r="P183" s="68"/>
      <c r="Q183" s="68"/>
      <c r="R183" s="68"/>
      <c r="S183" s="68"/>
      <c r="T183" s="68"/>
      <c r="U183" s="68"/>
      <c r="V183" s="68"/>
      <c r="W183" s="90"/>
      <c r="X183" s="90"/>
      <c r="Y183" s="90"/>
      <c r="Z183" s="90"/>
      <c r="AA183" s="90"/>
      <c r="AB183" s="90"/>
      <c r="AC183" s="90"/>
      <c r="AD183" s="68"/>
      <c r="AE183" s="68"/>
      <c r="AF183" s="90"/>
      <c r="AG183" s="68"/>
      <c r="AH183" s="68"/>
      <c r="AI183" s="68"/>
      <c r="AJ183" s="68"/>
      <c r="AK183" s="68"/>
      <c r="AL183" s="68"/>
      <c r="AM183" s="76"/>
    </row>
    <row r="184" spans="3:39" ht="13.5">
      <c r="C184" s="68"/>
      <c r="D184" s="68"/>
      <c r="E184" s="68"/>
      <c r="F184" s="68"/>
      <c r="G184" s="68"/>
      <c r="H184" s="68"/>
      <c r="I184" s="68"/>
      <c r="J184" s="68"/>
      <c r="K184" s="68"/>
      <c r="L184" s="68"/>
      <c r="M184" s="68"/>
      <c r="N184" s="68"/>
      <c r="O184" s="68"/>
      <c r="P184" s="68"/>
      <c r="Q184" s="68"/>
      <c r="R184" s="68"/>
      <c r="S184" s="68"/>
      <c r="T184" s="68"/>
      <c r="U184" s="68"/>
      <c r="V184" s="68"/>
      <c r="W184" s="90"/>
      <c r="X184" s="90"/>
      <c r="Y184" s="90"/>
      <c r="Z184" s="90"/>
      <c r="AA184" s="90"/>
      <c r="AB184" s="90"/>
      <c r="AC184" s="90"/>
      <c r="AD184" s="68"/>
      <c r="AE184" s="68"/>
      <c r="AF184" s="90"/>
      <c r="AG184" s="68"/>
      <c r="AH184" s="68"/>
      <c r="AI184" s="68"/>
      <c r="AJ184" s="68"/>
      <c r="AK184" s="68"/>
      <c r="AL184" s="68"/>
      <c r="AM184" s="76"/>
    </row>
    <row r="185" spans="3:39" ht="13.5">
      <c r="C185" s="68"/>
      <c r="D185" s="68"/>
      <c r="E185" s="68"/>
      <c r="F185" s="68"/>
      <c r="G185" s="68"/>
      <c r="H185" s="68"/>
      <c r="I185" s="68"/>
      <c r="J185" s="68"/>
      <c r="K185" s="68"/>
      <c r="L185" s="68"/>
      <c r="M185" s="68"/>
      <c r="N185" s="68"/>
      <c r="O185" s="68"/>
      <c r="P185" s="68"/>
      <c r="Q185" s="68"/>
      <c r="R185" s="68"/>
      <c r="S185" s="68"/>
      <c r="T185" s="68"/>
      <c r="U185" s="68"/>
      <c r="V185" s="68"/>
      <c r="W185" s="90"/>
      <c r="X185" s="90"/>
      <c r="Y185" s="90"/>
      <c r="Z185" s="90"/>
      <c r="AA185" s="90"/>
      <c r="AB185" s="90"/>
      <c r="AC185" s="90"/>
      <c r="AD185" s="68"/>
      <c r="AE185" s="68"/>
      <c r="AF185" s="90"/>
      <c r="AG185" s="68"/>
      <c r="AH185" s="68"/>
      <c r="AI185" s="68"/>
      <c r="AJ185" s="68"/>
      <c r="AK185" s="68"/>
      <c r="AL185" s="68"/>
      <c r="AM185" s="76"/>
    </row>
    <row r="186" spans="3:39" ht="13.5">
      <c r="C186" s="68"/>
      <c r="D186" s="68"/>
      <c r="E186" s="68"/>
      <c r="F186" s="68"/>
      <c r="G186" s="68"/>
      <c r="H186" s="68"/>
      <c r="I186" s="68"/>
      <c r="J186" s="68"/>
      <c r="K186" s="68"/>
      <c r="L186" s="68"/>
      <c r="M186" s="68"/>
      <c r="N186" s="68"/>
      <c r="O186" s="68"/>
      <c r="P186" s="68"/>
      <c r="Q186" s="68"/>
      <c r="R186" s="68"/>
      <c r="S186" s="68"/>
      <c r="T186" s="68"/>
      <c r="U186" s="68"/>
      <c r="V186" s="68"/>
      <c r="W186" s="90"/>
      <c r="X186" s="90"/>
      <c r="Y186" s="90"/>
      <c r="Z186" s="90"/>
      <c r="AA186" s="90"/>
      <c r="AB186" s="90"/>
      <c r="AC186" s="90"/>
      <c r="AD186" s="68"/>
      <c r="AE186" s="68"/>
      <c r="AF186" s="90"/>
      <c r="AG186" s="68"/>
      <c r="AH186" s="68"/>
      <c r="AI186" s="68"/>
      <c r="AJ186" s="68"/>
      <c r="AK186" s="68"/>
      <c r="AL186" s="68"/>
      <c r="AM186" s="76"/>
    </row>
    <row r="187" spans="3:39" ht="13.5">
      <c r="C187" s="68"/>
      <c r="D187" s="68"/>
      <c r="E187" s="68"/>
      <c r="F187" s="68"/>
      <c r="G187" s="68"/>
      <c r="H187" s="68"/>
      <c r="I187" s="68"/>
      <c r="J187" s="68"/>
      <c r="K187" s="68"/>
      <c r="L187" s="68"/>
      <c r="M187" s="68"/>
      <c r="N187" s="68"/>
      <c r="O187" s="68"/>
      <c r="P187" s="68"/>
      <c r="Q187" s="68"/>
      <c r="R187" s="68"/>
      <c r="S187" s="68"/>
      <c r="T187" s="68"/>
      <c r="U187" s="68"/>
      <c r="V187" s="68"/>
      <c r="W187" s="90"/>
      <c r="X187" s="90"/>
      <c r="Y187" s="90"/>
      <c r="Z187" s="90"/>
      <c r="AA187" s="90"/>
      <c r="AB187" s="90"/>
      <c r="AC187" s="90"/>
      <c r="AD187" s="68"/>
      <c r="AE187" s="68"/>
      <c r="AF187" s="90"/>
      <c r="AG187" s="68"/>
      <c r="AH187" s="68"/>
      <c r="AI187" s="68"/>
      <c r="AJ187" s="68"/>
      <c r="AK187" s="68"/>
      <c r="AL187" s="68"/>
      <c r="AM187" s="76"/>
    </row>
    <row r="188" spans="3:39" ht="13.5">
      <c r="C188" s="68"/>
      <c r="D188" s="68"/>
      <c r="E188" s="68"/>
      <c r="F188" s="68"/>
      <c r="G188" s="68"/>
      <c r="H188" s="68"/>
      <c r="I188" s="68"/>
      <c r="J188" s="68"/>
      <c r="K188" s="68"/>
      <c r="L188" s="68"/>
      <c r="M188" s="68"/>
      <c r="N188" s="68"/>
      <c r="O188" s="68"/>
      <c r="P188" s="68"/>
      <c r="Q188" s="68"/>
      <c r="R188" s="68"/>
      <c r="S188" s="68"/>
      <c r="T188" s="68"/>
      <c r="U188" s="68"/>
      <c r="V188" s="68"/>
      <c r="W188" s="90"/>
      <c r="X188" s="90"/>
      <c r="Y188" s="90"/>
      <c r="Z188" s="90"/>
      <c r="AA188" s="90"/>
      <c r="AB188" s="90"/>
      <c r="AC188" s="90"/>
      <c r="AD188" s="68"/>
      <c r="AE188" s="68"/>
      <c r="AF188" s="90"/>
      <c r="AG188" s="68"/>
      <c r="AH188" s="68"/>
      <c r="AI188" s="68"/>
      <c r="AJ188" s="68"/>
      <c r="AK188" s="68"/>
      <c r="AL188" s="68"/>
      <c r="AM188" s="76"/>
    </row>
    <row r="189" spans="3:39" ht="13.5">
      <c r="C189" s="68"/>
      <c r="D189" s="68"/>
      <c r="E189" s="68"/>
      <c r="F189" s="68"/>
      <c r="G189" s="68"/>
      <c r="H189" s="68"/>
      <c r="I189" s="68"/>
      <c r="J189" s="68"/>
      <c r="K189" s="68"/>
      <c r="L189" s="68"/>
      <c r="M189" s="68"/>
      <c r="N189" s="68"/>
      <c r="O189" s="68"/>
      <c r="P189" s="68"/>
      <c r="Q189" s="68"/>
      <c r="R189" s="68"/>
      <c r="S189" s="68"/>
      <c r="T189" s="68"/>
      <c r="U189" s="68"/>
      <c r="V189" s="68"/>
      <c r="W189" s="90"/>
      <c r="X189" s="90"/>
      <c r="Y189" s="90"/>
      <c r="Z189" s="90"/>
      <c r="AA189" s="90"/>
      <c r="AB189" s="90"/>
      <c r="AC189" s="90"/>
      <c r="AD189" s="68"/>
      <c r="AE189" s="68"/>
      <c r="AF189" s="90"/>
      <c r="AG189" s="68"/>
      <c r="AH189" s="68"/>
      <c r="AI189" s="68"/>
      <c r="AJ189" s="68"/>
      <c r="AK189" s="68"/>
      <c r="AL189" s="68"/>
      <c r="AM189" s="76"/>
    </row>
    <row r="190" spans="3:39" ht="13.5">
      <c r="C190" s="68"/>
      <c r="D190" s="68"/>
      <c r="E190" s="68"/>
      <c r="F190" s="68"/>
      <c r="G190" s="68"/>
      <c r="H190" s="68"/>
      <c r="I190" s="68"/>
      <c r="J190" s="68"/>
      <c r="K190" s="68"/>
      <c r="L190" s="68"/>
      <c r="M190" s="68"/>
      <c r="N190" s="68"/>
      <c r="O190" s="68"/>
      <c r="P190" s="68"/>
      <c r="Q190" s="68"/>
      <c r="R190" s="68"/>
      <c r="S190" s="68"/>
      <c r="T190" s="68"/>
      <c r="U190" s="68"/>
      <c r="V190" s="68"/>
      <c r="W190" s="90"/>
      <c r="X190" s="90"/>
      <c r="Y190" s="90"/>
      <c r="Z190" s="90"/>
      <c r="AA190" s="90"/>
      <c r="AB190" s="90"/>
      <c r="AC190" s="90"/>
      <c r="AD190" s="68"/>
      <c r="AE190" s="68"/>
      <c r="AF190" s="90"/>
      <c r="AG190" s="68"/>
      <c r="AH190" s="68"/>
      <c r="AI190" s="68"/>
      <c r="AJ190" s="68"/>
      <c r="AK190" s="68"/>
      <c r="AL190" s="68"/>
      <c r="AM190" s="76"/>
    </row>
    <row r="191" spans="3:39" ht="13.5">
      <c r="C191" s="68"/>
      <c r="D191" s="68"/>
      <c r="E191" s="68"/>
      <c r="F191" s="68"/>
      <c r="G191" s="68"/>
      <c r="H191" s="68"/>
      <c r="I191" s="68"/>
      <c r="J191" s="68"/>
      <c r="K191" s="68"/>
      <c r="L191" s="68"/>
      <c r="M191" s="68"/>
      <c r="N191" s="68"/>
      <c r="O191" s="68"/>
      <c r="P191" s="68"/>
      <c r="Q191" s="68"/>
      <c r="R191" s="68"/>
      <c r="S191" s="68"/>
      <c r="T191" s="68"/>
      <c r="U191" s="68"/>
      <c r="V191" s="68"/>
      <c r="W191" s="90"/>
      <c r="X191" s="90"/>
      <c r="Y191" s="90"/>
      <c r="Z191" s="90"/>
      <c r="AA191" s="90"/>
      <c r="AB191" s="90"/>
      <c r="AC191" s="90"/>
      <c r="AD191" s="68"/>
      <c r="AE191" s="68"/>
      <c r="AF191" s="90"/>
      <c r="AG191" s="68"/>
      <c r="AH191" s="68"/>
      <c r="AI191" s="68"/>
      <c r="AJ191" s="68"/>
      <c r="AK191" s="68"/>
      <c r="AL191" s="68"/>
      <c r="AM191" s="76"/>
    </row>
    <row r="192" spans="3:39" ht="13.5">
      <c r="C192" s="68"/>
      <c r="D192" s="68"/>
      <c r="E192" s="68"/>
      <c r="F192" s="68"/>
      <c r="G192" s="68"/>
      <c r="H192" s="68"/>
      <c r="I192" s="68"/>
      <c r="J192" s="68"/>
      <c r="K192" s="68"/>
      <c r="L192" s="68"/>
      <c r="M192" s="68"/>
      <c r="N192" s="68"/>
      <c r="O192" s="68"/>
      <c r="P192" s="68"/>
      <c r="Q192" s="68"/>
      <c r="R192" s="68"/>
      <c r="S192" s="68"/>
      <c r="T192" s="68"/>
      <c r="U192" s="68"/>
      <c r="V192" s="68"/>
      <c r="W192" s="90"/>
      <c r="X192" s="90"/>
      <c r="Y192" s="90"/>
      <c r="Z192" s="90"/>
      <c r="AA192" s="90"/>
      <c r="AB192" s="90"/>
      <c r="AC192" s="90"/>
      <c r="AD192" s="68"/>
      <c r="AE192" s="68"/>
      <c r="AF192" s="90"/>
      <c r="AG192" s="68"/>
      <c r="AH192" s="68"/>
      <c r="AI192" s="68"/>
      <c r="AJ192" s="68"/>
      <c r="AK192" s="68"/>
      <c r="AL192" s="68"/>
      <c r="AM192" s="76"/>
    </row>
    <row r="193" spans="3:39" ht="13.5">
      <c r="C193" s="68"/>
      <c r="D193" s="68"/>
      <c r="E193" s="68"/>
      <c r="F193" s="68"/>
      <c r="G193" s="68"/>
      <c r="H193" s="68"/>
      <c r="I193" s="68"/>
      <c r="J193" s="68"/>
      <c r="K193" s="68"/>
      <c r="L193" s="68"/>
      <c r="M193" s="68"/>
      <c r="N193" s="68"/>
      <c r="O193" s="68"/>
      <c r="P193" s="68"/>
      <c r="Q193" s="68"/>
      <c r="R193" s="68"/>
      <c r="S193" s="68"/>
      <c r="T193" s="68"/>
      <c r="U193" s="68"/>
      <c r="V193" s="68"/>
      <c r="W193" s="90"/>
      <c r="X193" s="90"/>
      <c r="Y193" s="90"/>
      <c r="Z193" s="90"/>
      <c r="AA193" s="90"/>
      <c r="AB193" s="90"/>
      <c r="AC193" s="90"/>
      <c r="AD193" s="68"/>
      <c r="AE193" s="68"/>
      <c r="AF193" s="90"/>
      <c r="AG193" s="68"/>
      <c r="AH193" s="68"/>
      <c r="AI193" s="68"/>
      <c r="AJ193" s="68"/>
      <c r="AK193" s="68"/>
      <c r="AL193" s="68"/>
      <c r="AM193" s="76"/>
    </row>
    <row r="194" spans="3:39" ht="13.5">
      <c r="C194" s="68"/>
      <c r="D194" s="68"/>
      <c r="E194" s="68"/>
      <c r="F194" s="68"/>
      <c r="G194" s="68"/>
      <c r="H194" s="68"/>
      <c r="I194" s="68"/>
      <c r="J194" s="68"/>
      <c r="K194" s="68"/>
      <c r="L194" s="68"/>
      <c r="M194" s="68"/>
      <c r="N194" s="68"/>
      <c r="O194" s="68"/>
      <c r="P194" s="68"/>
      <c r="Q194" s="68"/>
      <c r="R194" s="68"/>
      <c r="S194" s="68"/>
      <c r="T194" s="68"/>
      <c r="U194" s="68"/>
      <c r="V194" s="68"/>
      <c r="W194" s="90"/>
      <c r="X194" s="90"/>
      <c r="Y194" s="90"/>
      <c r="Z194" s="90"/>
      <c r="AA194" s="90"/>
      <c r="AB194" s="90"/>
      <c r="AC194" s="90"/>
      <c r="AD194" s="68"/>
      <c r="AE194" s="68"/>
      <c r="AF194" s="90"/>
      <c r="AG194" s="68"/>
      <c r="AH194" s="68"/>
      <c r="AI194" s="68"/>
      <c r="AJ194" s="68"/>
      <c r="AK194" s="68"/>
      <c r="AL194" s="68"/>
      <c r="AM194" s="76"/>
    </row>
    <row r="195" spans="3:39" ht="13.5">
      <c r="C195" s="68"/>
      <c r="D195" s="68"/>
      <c r="E195" s="68"/>
      <c r="F195" s="68"/>
      <c r="G195" s="68"/>
      <c r="H195" s="68"/>
      <c r="I195" s="68"/>
      <c r="J195" s="68"/>
      <c r="K195" s="68"/>
      <c r="L195" s="68"/>
      <c r="M195" s="68"/>
      <c r="N195" s="68"/>
      <c r="O195" s="68"/>
      <c r="P195" s="68"/>
      <c r="Q195" s="68"/>
      <c r="R195" s="68"/>
      <c r="S195" s="68"/>
      <c r="T195" s="68"/>
      <c r="U195" s="68"/>
      <c r="V195" s="68"/>
      <c r="W195" s="90"/>
      <c r="X195" s="90"/>
      <c r="Y195" s="90"/>
      <c r="Z195" s="90"/>
      <c r="AA195" s="90"/>
      <c r="AB195" s="90"/>
      <c r="AC195" s="90"/>
      <c r="AD195" s="68"/>
      <c r="AE195" s="68"/>
      <c r="AF195" s="90"/>
      <c r="AG195" s="68"/>
      <c r="AH195" s="68"/>
      <c r="AI195" s="68"/>
      <c r="AJ195" s="68"/>
      <c r="AK195" s="68"/>
      <c r="AL195" s="68"/>
      <c r="AM195" s="76"/>
    </row>
    <row r="196" spans="3:39" ht="13.5">
      <c r="C196" s="68"/>
      <c r="D196" s="68"/>
      <c r="E196" s="68"/>
      <c r="F196" s="68"/>
      <c r="G196" s="68"/>
      <c r="H196" s="68"/>
      <c r="I196" s="68"/>
      <c r="J196" s="68"/>
      <c r="K196" s="68"/>
      <c r="L196" s="68"/>
      <c r="M196" s="68"/>
      <c r="N196" s="68"/>
      <c r="O196" s="68"/>
      <c r="P196" s="68"/>
      <c r="Q196" s="68"/>
      <c r="R196" s="68"/>
      <c r="S196" s="68"/>
      <c r="T196" s="68"/>
      <c r="U196" s="68"/>
      <c r="V196" s="68"/>
      <c r="W196" s="90"/>
      <c r="X196" s="90"/>
      <c r="Y196" s="90"/>
      <c r="Z196" s="90"/>
      <c r="AA196" s="90"/>
      <c r="AB196" s="90"/>
      <c r="AC196" s="90"/>
      <c r="AD196" s="68"/>
      <c r="AE196" s="68"/>
      <c r="AF196" s="90"/>
      <c r="AG196" s="68"/>
      <c r="AH196" s="68"/>
      <c r="AI196" s="68"/>
      <c r="AJ196" s="68"/>
      <c r="AK196" s="68"/>
      <c r="AL196" s="68"/>
      <c r="AM196" s="76"/>
    </row>
    <row r="197" spans="3:39" ht="13.5">
      <c r="C197" s="68"/>
      <c r="D197" s="68"/>
      <c r="E197" s="68"/>
      <c r="F197" s="68"/>
      <c r="G197" s="68"/>
      <c r="H197" s="68"/>
      <c r="I197" s="68"/>
      <c r="J197" s="68"/>
      <c r="K197" s="68"/>
      <c r="L197" s="68"/>
      <c r="M197" s="68"/>
      <c r="N197" s="68"/>
      <c r="O197" s="68"/>
      <c r="P197" s="68"/>
      <c r="Q197" s="68"/>
      <c r="R197" s="68"/>
      <c r="S197" s="68"/>
      <c r="T197" s="68"/>
      <c r="U197" s="68"/>
      <c r="V197" s="68"/>
      <c r="W197" s="90"/>
      <c r="X197" s="90"/>
      <c r="Y197" s="90"/>
      <c r="Z197" s="90"/>
      <c r="AA197" s="90"/>
      <c r="AB197" s="90"/>
      <c r="AC197" s="90"/>
      <c r="AD197" s="68"/>
      <c r="AE197" s="68"/>
      <c r="AF197" s="90"/>
      <c r="AG197" s="68"/>
      <c r="AH197" s="68"/>
      <c r="AI197" s="68"/>
      <c r="AJ197" s="68"/>
      <c r="AK197" s="68"/>
      <c r="AL197" s="68"/>
      <c r="AM197" s="76"/>
    </row>
    <row r="198" spans="3:39" ht="13.5">
      <c r="C198" s="68"/>
      <c r="D198" s="68"/>
      <c r="E198" s="68"/>
      <c r="F198" s="68"/>
      <c r="G198" s="68"/>
      <c r="H198" s="68"/>
      <c r="I198" s="68"/>
      <c r="J198" s="68"/>
      <c r="K198" s="68"/>
      <c r="L198" s="68"/>
      <c r="M198" s="68"/>
      <c r="N198" s="68"/>
      <c r="O198" s="68"/>
      <c r="P198" s="68"/>
      <c r="Q198" s="68"/>
      <c r="R198" s="68"/>
      <c r="S198" s="68"/>
      <c r="T198" s="68"/>
      <c r="U198" s="68"/>
      <c r="V198" s="68"/>
      <c r="W198" s="90"/>
      <c r="X198" s="90"/>
      <c r="Y198" s="90"/>
      <c r="Z198" s="90"/>
      <c r="AA198" s="90"/>
      <c r="AB198" s="90"/>
      <c r="AC198" s="90"/>
      <c r="AD198" s="68"/>
      <c r="AE198" s="68"/>
      <c r="AF198" s="90"/>
      <c r="AG198" s="68"/>
      <c r="AH198" s="68"/>
      <c r="AI198" s="68"/>
      <c r="AJ198" s="68"/>
      <c r="AK198" s="68"/>
      <c r="AL198" s="68"/>
      <c r="AM198" s="76"/>
    </row>
    <row r="199" spans="3:39" ht="13.5">
      <c r="C199" s="68"/>
      <c r="D199" s="68"/>
      <c r="E199" s="68"/>
      <c r="F199" s="68"/>
      <c r="G199" s="68"/>
      <c r="H199" s="68"/>
      <c r="I199" s="68"/>
      <c r="J199" s="68"/>
      <c r="K199" s="68"/>
      <c r="L199" s="68"/>
      <c r="M199" s="68"/>
      <c r="N199" s="68"/>
      <c r="O199" s="68"/>
      <c r="P199" s="68"/>
      <c r="Q199" s="68"/>
      <c r="R199" s="68"/>
      <c r="S199" s="68"/>
      <c r="T199" s="68"/>
      <c r="U199" s="68"/>
      <c r="V199" s="68"/>
      <c r="W199" s="90"/>
      <c r="X199" s="90"/>
      <c r="Y199" s="90"/>
      <c r="Z199" s="90"/>
      <c r="AA199" s="90"/>
      <c r="AB199" s="90"/>
      <c r="AC199" s="90"/>
      <c r="AD199" s="68"/>
      <c r="AE199" s="68"/>
      <c r="AF199" s="90"/>
      <c r="AG199" s="68"/>
      <c r="AH199" s="68"/>
      <c r="AI199" s="68"/>
      <c r="AJ199" s="68"/>
      <c r="AK199" s="68"/>
      <c r="AL199" s="68"/>
      <c r="AM199" s="76"/>
    </row>
    <row r="200" spans="3:39" ht="13.5">
      <c r="C200" s="68"/>
      <c r="D200" s="68"/>
      <c r="E200" s="68"/>
      <c r="F200" s="68"/>
      <c r="G200" s="68"/>
      <c r="H200" s="68"/>
      <c r="I200" s="68"/>
      <c r="J200" s="68"/>
      <c r="K200" s="68"/>
      <c r="L200" s="68"/>
      <c r="M200" s="68"/>
      <c r="N200" s="68"/>
      <c r="O200" s="68"/>
      <c r="P200" s="68"/>
      <c r="Q200" s="68"/>
      <c r="R200" s="68"/>
      <c r="S200" s="68"/>
      <c r="T200" s="68"/>
      <c r="U200" s="68"/>
      <c r="V200" s="68"/>
      <c r="W200" s="90"/>
      <c r="X200" s="90"/>
      <c r="Y200" s="90"/>
      <c r="Z200" s="90"/>
      <c r="AA200" s="90"/>
      <c r="AB200" s="90"/>
      <c r="AC200" s="90"/>
      <c r="AD200" s="68"/>
      <c r="AE200" s="68"/>
      <c r="AF200" s="90"/>
      <c r="AG200" s="68"/>
      <c r="AH200" s="68"/>
      <c r="AI200" s="68"/>
      <c r="AJ200" s="68"/>
      <c r="AK200" s="68"/>
      <c r="AL200" s="68"/>
      <c r="AM200" s="76"/>
    </row>
    <row r="201" spans="3:39" ht="13.5">
      <c r="C201" s="68"/>
      <c r="D201" s="68"/>
      <c r="E201" s="68"/>
      <c r="F201" s="68"/>
      <c r="G201" s="68"/>
      <c r="H201" s="68"/>
      <c r="I201" s="68"/>
      <c r="J201" s="68"/>
      <c r="K201" s="68"/>
      <c r="L201" s="68"/>
      <c r="M201" s="68"/>
      <c r="N201" s="68"/>
      <c r="O201" s="68"/>
      <c r="P201" s="68"/>
      <c r="Q201" s="68"/>
      <c r="R201" s="68"/>
      <c r="S201" s="68"/>
      <c r="T201" s="68"/>
      <c r="U201" s="68"/>
      <c r="V201" s="68"/>
      <c r="W201" s="90"/>
      <c r="X201" s="90"/>
      <c r="Y201" s="90"/>
      <c r="Z201" s="90"/>
      <c r="AA201" s="90"/>
      <c r="AB201" s="90"/>
      <c r="AC201" s="90"/>
      <c r="AD201" s="68"/>
      <c r="AE201" s="68"/>
      <c r="AF201" s="90"/>
      <c r="AG201" s="68"/>
      <c r="AH201" s="68"/>
      <c r="AI201" s="68"/>
      <c r="AJ201" s="68"/>
      <c r="AK201" s="68"/>
      <c r="AL201" s="68"/>
      <c r="AM201" s="76"/>
    </row>
    <row r="202" spans="3:39" ht="13.5">
      <c r="C202" s="68"/>
      <c r="D202" s="68"/>
      <c r="E202" s="68"/>
      <c r="F202" s="68"/>
      <c r="G202" s="68"/>
      <c r="H202" s="68"/>
      <c r="I202" s="68"/>
      <c r="J202" s="68"/>
      <c r="K202" s="68"/>
      <c r="L202" s="68"/>
      <c r="M202" s="68"/>
      <c r="N202" s="68"/>
      <c r="O202" s="68"/>
      <c r="P202" s="68"/>
      <c r="Q202" s="68"/>
      <c r="R202" s="68"/>
      <c r="S202" s="68"/>
      <c r="T202" s="68"/>
      <c r="U202" s="68"/>
      <c r="V202" s="68"/>
      <c r="W202" s="90"/>
      <c r="X202" s="90"/>
      <c r="Y202" s="90"/>
      <c r="Z202" s="90"/>
      <c r="AA202" s="90"/>
      <c r="AB202" s="90"/>
      <c r="AC202" s="90"/>
      <c r="AD202" s="68"/>
      <c r="AE202" s="68"/>
      <c r="AF202" s="90"/>
      <c r="AG202" s="68"/>
      <c r="AH202" s="68"/>
      <c r="AI202" s="68"/>
      <c r="AJ202" s="68"/>
      <c r="AK202" s="68"/>
      <c r="AL202" s="68"/>
      <c r="AM202" s="76"/>
    </row>
    <row r="203" spans="3:39" ht="13.5">
      <c r="C203" s="68"/>
      <c r="D203" s="68"/>
      <c r="E203" s="68"/>
      <c r="F203" s="68"/>
      <c r="G203" s="68"/>
      <c r="H203" s="68"/>
      <c r="I203" s="68"/>
      <c r="J203" s="68"/>
      <c r="K203" s="68"/>
      <c r="L203" s="68"/>
      <c r="M203" s="68"/>
      <c r="N203" s="68"/>
      <c r="O203" s="68"/>
      <c r="P203" s="68"/>
      <c r="Q203" s="68"/>
      <c r="R203" s="68"/>
      <c r="S203" s="68"/>
      <c r="T203" s="68"/>
      <c r="U203" s="68"/>
      <c r="V203" s="68"/>
      <c r="W203" s="90"/>
      <c r="X203" s="90"/>
      <c r="Y203" s="90"/>
      <c r="Z203" s="90"/>
      <c r="AA203" s="90"/>
      <c r="AB203" s="90"/>
      <c r="AC203" s="90"/>
      <c r="AD203" s="68"/>
      <c r="AE203" s="68"/>
      <c r="AF203" s="90"/>
      <c r="AG203" s="68"/>
      <c r="AH203" s="68"/>
      <c r="AI203" s="68"/>
      <c r="AJ203" s="68"/>
      <c r="AK203" s="68"/>
      <c r="AL203" s="68"/>
      <c r="AM203" s="76"/>
    </row>
    <row r="204" spans="3:39" ht="13.5">
      <c r="C204" s="68"/>
      <c r="D204" s="68"/>
      <c r="E204" s="68"/>
      <c r="F204" s="68"/>
      <c r="G204" s="68"/>
      <c r="H204" s="68"/>
      <c r="I204" s="68"/>
      <c r="J204" s="68"/>
      <c r="K204" s="68"/>
      <c r="L204" s="68"/>
      <c r="M204" s="68"/>
      <c r="N204" s="68"/>
      <c r="O204" s="68"/>
      <c r="P204" s="68"/>
      <c r="Q204" s="68"/>
      <c r="R204" s="68"/>
      <c r="S204" s="68"/>
      <c r="T204" s="68"/>
      <c r="U204" s="68"/>
      <c r="V204" s="68"/>
      <c r="W204" s="90"/>
      <c r="X204" s="90"/>
      <c r="Y204" s="90"/>
      <c r="Z204" s="90"/>
      <c r="AA204" s="90"/>
      <c r="AB204" s="90"/>
      <c r="AC204" s="90"/>
      <c r="AD204" s="68"/>
      <c r="AE204" s="68"/>
      <c r="AF204" s="90"/>
      <c r="AG204" s="68"/>
      <c r="AH204" s="68"/>
      <c r="AI204" s="68"/>
      <c r="AJ204" s="68"/>
      <c r="AK204" s="68"/>
      <c r="AL204" s="68"/>
      <c r="AM204" s="76"/>
    </row>
    <row r="205" spans="3:39" ht="13.5">
      <c r="C205" s="68"/>
      <c r="D205" s="68"/>
      <c r="E205" s="68"/>
      <c r="F205" s="68"/>
      <c r="G205" s="68"/>
      <c r="H205" s="68"/>
      <c r="I205" s="68"/>
      <c r="J205" s="68"/>
      <c r="K205" s="68"/>
      <c r="L205" s="68"/>
      <c r="M205" s="68"/>
      <c r="N205" s="68"/>
      <c r="O205" s="68"/>
      <c r="P205" s="68"/>
      <c r="Q205" s="68"/>
      <c r="R205" s="68"/>
      <c r="S205" s="68"/>
      <c r="T205" s="68"/>
      <c r="U205" s="68"/>
      <c r="V205" s="68"/>
      <c r="W205" s="90"/>
      <c r="X205" s="90"/>
      <c r="Y205" s="90"/>
      <c r="Z205" s="90"/>
      <c r="AA205" s="90"/>
      <c r="AB205" s="90"/>
      <c r="AC205" s="90"/>
      <c r="AD205" s="68"/>
      <c r="AE205" s="68"/>
      <c r="AF205" s="90"/>
      <c r="AG205" s="68"/>
      <c r="AH205" s="68"/>
      <c r="AI205" s="68"/>
      <c r="AJ205" s="68"/>
      <c r="AK205" s="68"/>
      <c r="AL205" s="68"/>
      <c r="AM205" s="76"/>
    </row>
    <row r="206" spans="3:39" ht="13.5">
      <c r="C206" s="68"/>
      <c r="D206" s="68"/>
      <c r="E206" s="68"/>
      <c r="F206" s="68"/>
      <c r="G206" s="68"/>
      <c r="H206" s="68"/>
      <c r="I206" s="68"/>
      <c r="J206" s="68"/>
      <c r="K206" s="68"/>
      <c r="L206" s="68"/>
      <c r="M206" s="68"/>
      <c r="N206" s="68"/>
      <c r="O206" s="68"/>
      <c r="P206" s="68"/>
      <c r="Q206" s="68"/>
      <c r="R206" s="68"/>
      <c r="S206" s="68"/>
      <c r="T206" s="68"/>
      <c r="U206" s="68"/>
      <c r="V206" s="68"/>
      <c r="W206" s="90"/>
      <c r="X206" s="90"/>
      <c r="Y206" s="90"/>
      <c r="Z206" s="90"/>
      <c r="AA206" s="90"/>
      <c r="AB206" s="90"/>
      <c r="AC206" s="90"/>
      <c r="AD206" s="68"/>
      <c r="AE206" s="68"/>
      <c r="AF206" s="90"/>
      <c r="AG206" s="68"/>
      <c r="AH206" s="68"/>
      <c r="AI206" s="68"/>
      <c r="AJ206" s="68"/>
      <c r="AK206" s="68"/>
      <c r="AL206" s="68"/>
      <c r="AM206" s="76"/>
    </row>
    <row r="207" spans="3:39" ht="13.5">
      <c r="C207" s="68"/>
      <c r="D207" s="68"/>
      <c r="E207" s="68"/>
      <c r="F207" s="68"/>
      <c r="G207" s="68"/>
      <c r="H207" s="68"/>
      <c r="I207" s="68"/>
      <c r="J207" s="68"/>
      <c r="K207" s="68"/>
      <c r="L207" s="68"/>
      <c r="M207" s="68"/>
      <c r="N207" s="68"/>
      <c r="O207" s="68"/>
      <c r="P207" s="68"/>
      <c r="Q207" s="68"/>
      <c r="R207" s="68"/>
      <c r="S207" s="68"/>
      <c r="T207" s="68"/>
      <c r="U207" s="68"/>
      <c r="V207" s="68"/>
      <c r="W207" s="90"/>
      <c r="X207" s="90"/>
      <c r="Y207" s="90"/>
      <c r="Z207" s="90"/>
      <c r="AA207" s="90"/>
      <c r="AB207" s="90"/>
      <c r="AC207" s="90"/>
      <c r="AD207" s="68"/>
      <c r="AE207" s="68"/>
      <c r="AF207" s="90"/>
      <c r="AG207" s="68"/>
      <c r="AH207" s="68"/>
      <c r="AI207" s="68"/>
      <c r="AJ207" s="68"/>
      <c r="AK207" s="68"/>
      <c r="AL207" s="68"/>
      <c r="AM207" s="76"/>
    </row>
    <row r="208" spans="3:39" ht="13.5">
      <c r="C208" s="68"/>
      <c r="D208" s="68"/>
      <c r="E208" s="68"/>
      <c r="F208" s="68"/>
      <c r="G208" s="68"/>
      <c r="H208" s="68"/>
      <c r="I208" s="68"/>
      <c r="J208" s="68"/>
      <c r="K208" s="68"/>
      <c r="L208" s="68"/>
      <c r="M208" s="68"/>
      <c r="N208" s="68"/>
      <c r="O208" s="68"/>
      <c r="P208" s="68"/>
      <c r="Q208" s="68"/>
      <c r="R208" s="68"/>
      <c r="S208" s="68"/>
      <c r="T208" s="68"/>
      <c r="U208" s="68"/>
      <c r="V208" s="68"/>
      <c r="W208" s="90"/>
      <c r="X208" s="90"/>
      <c r="Y208" s="90"/>
      <c r="Z208" s="90"/>
      <c r="AA208" s="90"/>
      <c r="AB208" s="90"/>
      <c r="AC208" s="90"/>
      <c r="AD208" s="68"/>
      <c r="AE208" s="68"/>
      <c r="AF208" s="90"/>
      <c r="AG208" s="68"/>
      <c r="AH208" s="68"/>
      <c r="AI208" s="68"/>
      <c r="AJ208" s="68"/>
      <c r="AK208" s="68"/>
      <c r="AL208" s="68"/>
      <c r="AM208" s="76"/>
    </row>
    <row r="209" spans="3:39" ht="13.5">
      <c r="C209" s="68"/>
      <c r="D209" s="68"/>
      <c r="E209" s="68"/>
      <c r="F209" s="68"/>
      <c r="G209" s="68"/>
      <c r="H209" s="68"/>
      <c r="I209" s="68"/>
      <c r="J209" s="68"/>
      <c r="K209" s="68"/>
      <c r="L209" s="68"/>
      <c r="M209" s="68"/>
      <c r="N209" s="68"/>
      <c r="O209" s="68"/>
      <c r="P209" s="68"/>
      <c r="Q209" s="68"/>
      <c r="R209" s="68"/>
      <c r="S209" s="68"/>
      <c r="T209" s="68"/>
      <c r="U209" s="68"/>
      <c r="V209" s="68"/>
      <c r="W209" s="90"/>
      <c r="X209" s="90"/>
      <c r="Y209" s="90"/>
      <c r="Z209" s="90"/>
      <c r="AA209" s="90"/>
      <c r="AB209" s="90"/>
      <c r="AC209" s="90"/>
      <c r="AD209" s="68"/>
      <c r="AE209" s="68"/>
      <c r="AF209" s="90"/>
      <c r="AG209" s="68"/>
      <c r="AH209" s="68"/>
      <c r="AI209" s="68"/>
      <c r="AJ209" s="68"/>
      <c r="AK209" s="68"/>
      <c r="AL209" s="68"/>
      <c r="AM209" s="76"/>
    </row>
    <row r="210" spans="3:39" ht="13.5">
      <c r="C210" s="68"/>
      <c r="D210" s="68"/>
      <c r="E210" s="68"/>
      <c r="F210" s="68"/>
      <c r="G210" s="68"/>
      <c r="H210" s="68"/>
      <c r="I210" s="68"/>
      <c r="J210" s="68"/>
      <c r="K210" s="68"/>
      <c r="L210" s="68"/>
      <c r="M210" s="68"/>
      <c r="N210" s="68"/>
      <c r="O210" s="68"/>
      <c r="P210" s="68"/>
      <c r="Q210" s="68"/>
      <c r="R210" s="68"/>
      <c r="S210" s="68"/>
      <c r="T210" s="68"/>
      <c r="U210" s="68"/>
      <c r="V210" s="68"/>
      <c r="W210" s="90"/>
      <c r="X210" s="90"/>
      <c r="Y210" s="90"/>
      <c r="Z210" s="90"/>
      <c r="AA210" s="90"/>
      <c r="AB210" s="90"/>
      <c r="AC210" s="90"/>
      <c r="AD210" s="68"/>
      <c r="AE210" s="68"/>
      <c r="AF210" s="90"/>
      <c r="AG210" s="68"/>
      <c r="AH210" s="68"/>
      <c r="AI210" s="68"/>
      <c r="AJ210" s="68"/>
      <c r="AK210" s="68"/>
      <c r="AL210" s="68"/>
      <c r="AM210" s="76"/>
    </row>
    <row r="211" spans="3:39" ht="13.5">
      <c r="C211" s="68"/>
      <c r="D211" s="68"/>
      <c r="E211" s="68"/>
      <c r="F211" s="68"/>
      <c r="G211" s="68"/>
      <c r="H211" s="68"/>
      <c r="I211" s="68"/>
      <c r="J211" s="68"/>
      <c r="K211" s="68"/>
      <c r="L211" s="68"/>
      <c r="M211" s="68"/>
      <c r="N211" s="68"/>
      <c r="O211" s="68"/>
      <c r="P211" s="68"/>
      <c r="Q211" s="68"/>
      <c r="R211" s="68"/>
      <c r="S211" s="68"/>
      <c r="T211" s="68"/>
      <c r="U211" s="68"/>
      <c r="V211" s="68"/>
      <c r="W211" s="90"/>
      <c r="X211" s="90"/>
      <c r="Y211" s="90"/>
      <c r="Z211" s="90"/>
      <c r="AA211" s="90"/>
      <c r="AB211" s="90"/>
      <c r="AC211" s="90"/>
      <c r="AD211" s="68"/>
      <c r="AE211" s="68"/>
      <c r="AF211" s="90"/>
      <c r="AG211" s="68"/>
      <c r="AH211" s="68"/>
      <c r="AI211" s="68"/>
      <c r="AJ211" s="68"/>
      <c r="AK211" s="68"/>
      <c r="AL211" s="68"/>
      <c r="AM211" s="76"/>
    </row>
    <row r="212" spans="3:39" ht="13.5">
      <c r="C212" s="68"/>
      <c r="D212" s="68"/>
      <c r="E212" s="68"/>
      <c r="F212" s="68"/>
      <c r="G212" s="68"/>
      <c r="H212" s="68"/>
      <c r="I212" s="68"/>
      <c r="J212" s="68"/>
      <c r="K212" s="68"/>
      <c r="L212" s="68"/>
      <c r="M212" s="68"/>
      <c r="N212" s="68"/>
      <c r="O212" s="68"/>
      <c r="P212" s="68"/>
      <c r="Q212" s="68"/>
      <c r="R212" s="68"/>
      <c r="S212" s="68"/>
      <c r="T212" s="68"/>
      <c r="U212" s="68"/>
      <c r="V212" s="68"/>
      <c r="W212" s="90"/>
      <c r="X212" s="90"/>
      <c r="Y212" s="90"/>
      <c r="Z212" s="90"/>
      <c r="AA212" s="90"/>
      <c r="AB212" s="90"/>
      <c r="AC212" s="90"/>
      <c r="AD212" s="68"/>
      <c r="AE212" s="68"/>
      <c r="AF212" s="90"/>
      <c r="AG212" s="68"/>
      <c r="AH212" s="68"/>
      <c r="AI212" s="68"/>
      <c r="AJ212" s="68"/>
      <c r="AK212" s="68"/>
      <c r="AL212" s="68"/>
      <c r="AM212" s="76"/>
    </row>
    <row r="213" spans="3:39" ht="13.5">
      <c r="C213" s="68"/>
      <c r="D213" s="68"/>
      <c r="E213" s="68"/>
      <c r="F213" s="68"/>
      <c r="G213" s="68"/>
      <c r="H213" s="68"/>
      <c r="I213" s="68"/>
      <c r="J213" s="68"/>
      <c r="K213" s="68"/>
      <c r="L213" s="68"/>
      <c r="M213" s="68"/>
      <c r="N213" s="68"/>
      <c r="O213" s="68"/>
      <c r="P213" s="68"/>
      <c r="Q213" s="68"/>
      <c r="R213" s="68"/>
      <c r="S213" s="68"/>
      <c r="T213" s="68"/>
      <c r="U213" s="68"/>
      <c r="V213" s="68"/>
      <c r="W213" s="90"/>
      <c r="X213" s="90"/>
      <c r="Y213" s="90"/>
      <c r="Z213" s="90"/>
      <c r="AA213" s="90"/>
      <c r="AB213" s="90"/>
      <c r="AC213" s="90"/>
      <c r="AD213" s="68"/>
      <c r="AE213" s="68"/>
      <c r="AF213" s="90"/>
      <c r="AG213" s="68"/>
      <c r="AH213" s="68"/>
      <c r="AI213" s="68"/>
      <c r="AJ213" s="68"/>
      <c r="AK213" s="68"/>
      <c r="AL213" s="68"/>
      <c r="AM213" s="76"/>
    </row>
    <row r="214" spans="3:39" ht="13.5">
      <c r="C214" s="68"/>
      <c r="D214" s="68"/>
      <c r="E214" s="68"/>
      <c r="F214" s="68"/>
      <c r="G214" s="68"/>
      <c r="H214" s="68"/>
      <c r="I214" s="68"/>
      <c r="J214" s="68"/>
      <c r="K214" s="68"/>
      <c r="L214" s="68"/>
      <c r="M214" s="68"/>
      <c r="N214" s="68"/>
      <c r="O214" s="68"/>
      <c r="P214" s="68"/>
      <c r="Q214" s="68"/>
      <c r="R214" s="68"/>
      <c r="S214" s="68"/>
      <c r="T214" s="68"/>
      <c r="U214" s="68"/>
      <c r="V214" s="68"/>
      <c r="W214" s="90"/>
      <c r="X214" s="90"/>
      <c r="Y214" s="90"/>
      <c r="Z214" s="90"/>
      <c r="AA214" s="90"/>
      <c r="AB214" s="90"/>
      <c r="AC214" s="90"/>
      <c r="AD214" s="68"/>
      <c r="AE214" s="68"/>
      <c r="AF214" s="90"/>
      <c r="AG214" s="68"/>
      <c r="AH214" s="68"/>
      <c r="AI214" s="68"/>
      <c r="AJ214" s="68"/>
      <c r="AK214" s="68"/>
      <c r="AL214" s="68"/>
      <c r="AM214" s="76"/>
    </row>
    <row r="215" spans="2:39" ht="14.25" thickBot="1">
      <c r="B215" s="100"/>
      <c r="C215" s="100"/>
      <c r="D215" s="100"/>
      <c r="E215" s="100"/>
      <c r="F215" s="100"/>
      <c r="G215" s="100"/>
      <c r="H215" s="100"/>
      <c r="I215" s="100"/>
      <c r="J215" s="100"/>
      <c r="K215" s="100"/>
      <c r="L215" s="100"/>
      <c r="M215" s="100"/>
      <c r="N215" s="100"/>
      <c r="O215" s="100"/>
      <c r="P215" s="100"/>
      <c r="Q215" s="100"/>
      <c r="R215" s="100"/>
      <c r="S215" s="100"/>
      <c r="T215" s="100"/>
      <c r="U215" s="100"/>
      <c r="V215" s="100"/>
      <c r="W215" s="101"/>
      <c r="X215" s="101"/>
      <c r="Y215" s="101"/>
      <c r="Z215" s="101"/>
      <c r="AA215" s="101"/>
      <c r="AB215" s="101"/>
      <c r="AC215" s="101"/>
      <c r="AD215" s="100"/>
      <c r="AE215" s="100"/>
      <c r="AF215" s="101"/>
      <c r="AG215" s="100"/>
      <c r="AH215" s="100"/>
      <c r="AI215" s="100"/>
      <c r="AJ215" s="100"/>
      <c r="AK215" s="100"/>
      <c r="AL215" s="100"/>
      <c r="AM215" s="102"/>
    </row>
    <row r="216" ht="13.5"/>
    <row r="217" ht="13.5"/>
    <row r="218" ht="13.5"/>
    <row r="219" ht="13.5"/>
    <row r="220" ht="13.5"/>
    <row r="221" ht="13.5"/>
    <row r="222" ht="13.5"/>
    <row r="223" ht="13.5"/>
    <row r="224" ht="13.5"/>
    <row r="225" ht="13.5"/>
    <row r="226" ht="13.5"/>
    <row r="227" ht="13.5"/>
    <row r="228" ht="13.5"/>
    <row r="229" ht="13.5"/>
    <row r="230" ht="13.5"/>
    <row r="231" ht="13.5"/>
    <row r="232" ht="13.5"/>
    <row r="233" ht="13.5"/>
    <row r="234" ht="13.5"/>
    <row r="235" ht="13.5"/>
    <row r="236" ht="13.5"/>
    <row r="237" ht="13.5"/>
    <row r="238" ht="13.5"/>
    <row r="239" ht="13.5"/>
    <row r="240" ht="13.5"/>
    <row r="241" ht="13.5"/>
    <row r="242" ht="13.5"/>
    <row r="243" ht="13.5"/>
    <row r="244" ht="13.5"/>
    <row r="245" ht="13.5"/>
    <row r="246" ht="13.5"/>
    <row r="247" ht="13.5"/>
    <row r="248" ht="13.5"/>
    <row r="249" ht="13.5"/>
    <row r="250" ht="13.5"/>
    <row r="251" ht="13.5"/>
    <row r="252" ht="13.5"/>
    <row r="253" ht="13.5"/>
    <row r="254" ht="13.5"/>
    <row r="255" ht="13.5"/>
    <row r="256" ht="13.5"/>
    <row r="257" ht="13.5"/>
    <row r="258" ht="13.5"/>
    <row r="259" ht="13.5"/>
    <row r="260" ht="13.5"/>
    <row r="261" ht="13.5"/>
    <row r="262" ht="13.5"/>
    <row r="263" ht="13.5"/>
    <row r="264" ht="13.5"/>
    <row r="265" ht="13.5"/>
    <row r="266" ht="13.5"/>
    <row r="267" ht="13.5"/>
    <row r="268" ht="13.5"/>
    <row r="269" ht="13.5"/>
    <row r="270" ht="13.5"/>
    <row r="271" ht="13.5"/>
    <row r="272" ht="13.5"/>
    <row r="273" ht="13.5"/>
    <row r="274" ht="13.5"/>
    <row r="275" ht="13.5"/>
    <row r="276" ht="13.5"/>
    <row r="277" ht="13.5"/>
    <row r="278" ht="13.5"/>
    <row r="279" ht="13.5"/>
    <row r="280" ht="13.5"/>
    <row r="281" ht="13.5"/>
    <row r="282" ht="13.5"/>
    <row r="283" ht="13.5"/>
    <row r="284" ht="13.5"/>
    <row r="285" ht="13.5"/>
    <row r="286" ht="13.5"/>
    <row r="287" ht="13.5"/>
    <row r="288" ht="13.5"/>
    <row r="289" ht="13.5"/>
    <row r="290" ht="13.5"/>
    <row r="291" ht="13.5"/>
    <row r="292" ht="13.5"/>
    <row r="293" ht="13.5"/>
    <row r="294" ht="13.5"/>
    <row r="295" ht="13.5"/>
    <row r="296" ht="13.5"/>
    <row r="297" ht="13.5"/>
    <row r="298" ht="13.5"/>
    <row r="299" ht="13.5"/>
    <row r="300" ht="13.5"/>
    <row r="301" ht="13.5"/>
    <row r="302" ht="13.5"/>
    <row r="303" ht="13.5"/>
    <row r="304" ht="13.5"/>
    <row r="305" ht="13.5"/>
    <row r="306" ht="13.5"/>
    <row r="307" ht="13.5"/>
    <row r="308" ht="13.5"/>
    <row r="309" ht="13.5"/>
    <row r="310" ht="13.5"/>
    <row r="311" ht="13.5"/>
    <row r="312" ht="13.5"/>
  </sheetData>
  <mergeCells count="1">
    <mergeCell ref="V2:V3"/>
  </mergeCells>
  <dataValidations count="6">
    <dataValidation type="list" allowBlank="1" showInputMessage="1" showErrorMessage="1" sqref="E3:E14">
      <formula1>"(1) 届出,(2) 承認,(3) 決定,(4) 発注,(5) その他"</formula1>
    </dataValidation>
    <dataValidation type="list" allowBlank="1" showInputMessage="1" showErrorMessage="1" sqref="F3:F14">
      <formula1>"(1) 着手前,(2) 完了前,(3) 着手後,(4) 完了後,(5) 指定日"</formula1>
    </dataValidation>
    <dataValidation type="whole" operator="equal" allowBlank="1" showInputMessage="1" showErrorMessage="1" imeMode="disabled" sqref="I3:J14">
      <formula1>1</formula1>
    </dataValidation>
    <dataValidation type="whole" operator="greaterThanOrEqual" allowBlank="1" showInputMessage="1" showErrorMessage="1" imeMode="disabled" sqref="C3:C14">
      <formula1>1</formula1>
    </dataValidation>
    <dataValidation type="textLength" operator="lessThanOrEqual" allowBlank="1" showInputMessage="1" showErrorMessage="1" sqref="D3:D14">
      <formula1>30</formula1>
    </dataValidation>
    <dataValidation allowBlank="1" showInputMessage="1" showErrorMessage="1" imeMode="disabled" sqref="G3:G14 H3:H14"/>
  </dataValidations>
  <printOptions/>
  <pageMargins left="0.7874015748031497" right="0.7874015748031497" top="0.5118110236220472" bottom="0.5118110236220472" header="0.5118110236220472" footer="0.5118110236220472"/>
  <pageSetup horizontalDpi="300" verticalDpi="300" orientation="landscape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B1:Q37"/>
  <sheetViews>
    <sheetView zoomScale="85" zoomScaleNormal="85" zoomScaleSheetLayoutView="75" workbookViewId="0" topLeftCell="A1">
      <selection activeCell="D1" sqref="D1"/>
    </sheetView>
  </sheetViews>
  <sheetFormatPr defaultColWidth="9.00390625" defaultRowHeight="13.5"/>
  <cols>
    <col min="1" max="1" width="1.875" style="107" customWidth="1"/>
    <col min="2" max="2" width="3.25390625" style="107" customWidth="1"/>
    <col min="3" max="3" width="17.875" style="107" customWidth="1"/>
    <col min="4" max="4" width="20.375" style="107" customWidth="1"/>
    <col min="5" max="5" width="24.625" style="107" customWidth="1"/>
    <col min="6" max="6" width="2.375" style="107" customWidth="1"/>
    <col min="7" max="7" width="3.25390625" style="107" customWidth="1"/>
    <col min="8" max="8" width="5.75390625" style="107" customWidth="1"/>
    <col min="9" max="9" width="10.00390625" style="107" customWidth="1"/>
    <col min="10" max="10" width="3.375" style="107" customWidth="1"/>
    <col min="11" max="11" width="20.375" style="107" customWidth="1"/>
    <col min="12" max="12" width="24.625" style="107" customWidth="1"/>
    <col min="13" max="13" width="2.375" style="107" customWidth="1"/>
    <col min="14" max="14" width="3.25390625" style="107" customWidth="1"/>
    <col min="15" max="15" width="17.875" style="107" customWidth="1"/>
    <col min="16" max="16" width="9.375" style="107" customWidth="1"/>
    <col min="17" max="17" width="11.75390625" style="107" customWidth="1"/>
    <col min="18" max="16384" width="9.00390625" style="107" customWidth="1"/>
  </cols>
  <sheetData>
    <row r="1" spans="2:3" ht="19.5" customHeight="1" thickBot="1">
      <c r="B1" s="1" t="s">
        <v>12</v>
      </c>
      <c r="C1" s="2"/>
    </row>
    <row r="2" spans="2:17" ht="19.5" customHeight="1" thickBot="1">
      <c r="B2" s="294" t="s">
        <v>101</v>
      </c>
      <c r="C2" s="295"/>
      <c r="D2" s="103" t="s">
        <v>102</v>
      </c>
      <c r="E2" s="104" t="s">
        <v>103</v>
      </c>
      <c r="F2" s="105"/>
      <c r="G2" s="296" t="s">
        <v>101</v>
      </c>
      <c r="H2" s="297"/>
      <c r="I2" s="297"/>
      <c r="J2" s="298"/>
      <c r="K2" s="106" t="s">
        <v>102</v>
      </c>
      <c r="L2" s="104" t="s">
        <v>103</v>
      </c>
      <c r="N2" s="325" t="s">
        <v>104</v>
      </c>
      <c r="O2" s="326"/>
      <c r="P2" s="327">
        <v>1</v>
      </c>
      <c r="Q2" s="328"/>
    </row>
    <row r="3" spans="2:17" ht="18" customHeight="1" thickBot="1" thickTop="1">
      <c r="B3" s="292" t="s">
        <v>13</v>
      </c>
      <c r="C3" s="108" t="s">
        <v>105</v>
      </c>
      <c r="D3" s="109" t="s">
        <v>247</v>
      </c>
      <c r="E3" s="110"/>
      <c r="F3" s="111"/>
      <c r="G3" s="322" t="s">
        <v>14</v>
      </c>
      <c r="H3" s="307" t="s">
        <v>106</v>
      </c>
      <c r="I3" s="308"/>
      <c r="J3" s="309"/>
      <c r="K3" s="113" t="s">
        <v>251</v>
      </c>
      <c r="L3" s="114"/>
      <c r="M3" s="111"/>
      <c r="N3" s="323" t="s">
        <v>107</v>
      </c>
      <c r="O3" s="324"/>
      <c r="P3" s="115" t="s">
        <v>108</v>
      </c>
      <c r="Q3" s="116" t="s">
        <v>109</v>
      </c>
    </row>
    <row r="4" spans="2:17" ht="18" customHeight="1" thickTop="1">
      <c r="B4" s="292"/>
      <c r="C4" s="117" t="s">
        <v>110</v>
      </c>
      <c r="D4" s="118"/>
      <c r="E4" s="119" t="s">
        <v>111</v>
      </c>
      <c r="F4" s="111"/>
      <c r="G4" s="292"/>
      <c r="H4" s="310" t="s">
        <v>112</v>
      </c>
      <c r="I4" s="311"/>
      <c r="J4" s="312"/>
      <c r="K4" s="121" t="s">
        <v>252</v>
      </c>
      <c r="L4" s="122"/>
      <c r="M4" s="111"/>
      <c r="N4" s="322" t="s">
        <v>113</v>
      </c>
      <c r="O4" s="112" t="s">
        <v>15</v>
      </c>
      <c r="P4" s="123">
        <v>3</v>
      </c>
      <c r="Q4" s="124">
        <v>95</v>
      </c>
    </row>
    <row r="5" spans="2:17" ht="18" customHeight="1" thickBot="1">
      <c r="B5" s="292"/>
      <c r="C5" s="125" t="s">
        <v>114</v>
      </c>
      <c r="D5" s="126" t="s">
        <v>248</v>
      </c>
      <c r="E5" s="127"/>
      <c r="F5" s="111"/>
      <c r="G5" s="292"/>
      <c r="H5" s="310" t="s">
        <v>115</v>
      </c>
      <c r="I5" s="311"/>
      <c r="J5" s="312"/>
      <c r="K5" s="121" t="s">
        <v>253</v>
      </c>
      <c r="L5" s="122"/>
      <c r="M5" s="111"/>
      <c r="N5" s="292"/>
      <c r="O5" s="120" t="s">
        <v>16</v>
      </c>
      <c r="P5" s="128">
        <v>4</v>
      </c>
      <c r="Q5" s="129">
        <v>100</v>
      </c>
    </row>
    <row r="6" spans="2:17" ht="18" customHeight="1">
      <c r="B6" s="292"/>
      <c r="C6" s="108" t="s">
        <v>116</v>
      </c>
      <c r="D6" s="130">
        <v>4</v>
      </c>
      <c r="E6" s="110"/>
      <c r="F6" s="111"/>
      <c r="G6" s="292"/>
      <c r="H6" s="310" t="s">
        <v>117</v>
      </c>
      <c r="I6" s="311"/>
      <c r="J6" s="312"/>
      <c r="K6" s="121" t="s">
        <v>254</v>
      </c>
      <c r="L6" s="122"/>
      <c r="M6" s="111"/>
      <c r="N6" s="292"/>
      <c r="O6" s="120" t="s">
        <v>118</v>
      </c>
      <c r="P6" s="128">
        <v>2</v>
      </c>
      <c r="Q6" s="129">
        <v>95</v>
      </c>
    </row>
    <row r="7" spans="2:17" ht="18" customHeight="1" thickBot="1">
      <c r="B7" s="292"/>
      <c r="C7" s="125" t="s">
        <v>119</v>
      </c>
      <c r="D7" s="131"/>
      <c r="E7" s="127"/>
      <c r="F7" s="111"/>
      <c r="G7" s="292"/>
      <c r="H7" s="301" t="s">
        <v>120</v>
      </c>
      <c r="I7" s="302"/>
      <c r="J7" s="303"/>
      <c r="K7" s="133" t="s">
        <v>255</v>
      </c>
      <c r="L7" s="134"/>
      <c r="M7" s="111"/>
      <c r="N7" s="292"/>
      <c r="O7" s="120" t="s">
        <v>17</v>
      </c>
      <c r="P7" s="128">
        <v>1</v>
      </c>
      <c r="Q7" s="129">
        <v>93</v>
      </c>
    </row>
    <row r="8" spans="2:17" ht="18" customHeight="1">
      <c r="B8" s="292"/>
      <c r="C8" s="108" t="s">
        <v>121</v>
      </c>
      <c r="D8" s="135"/>
      <c r="E8" s="110"/>
      <c r="F8" s="111"/>
      <c r="G8" s="292"/>
      <c r="H8" s="304" t="s">
        <v>122</v>
      </c>
      <c r="I8" s="305"/>
      <c r="J8" s="306"/>
      <c r="K8" s="138" t="s">
        <v>256</v>
      </c>
      <c r="L8" s="139"/>
      <c r="M8" s="111"/>
      <c r="N8" s="292"/>
      <c r="O8" s="120" t="s">
        <v>123</v>
      </c>
      <c r="P8" s="128">
        <v>5</v>
      </c>
      <c r="Q8" s="129">
        <v>93</v>
      </c>
    </row>
    <row r="9" spans="2:17" ht="18" customHeight="1">
      <c r="B9" s="292"/>
      <c r="C9" s="140" t="s">
        <v>124</v>
      </c>
      <c r="D9" s="141"/>
      <c r="E9" s="119"/>
      <c r="F9" s="111"/>
      <c r="G9" s="292"/>
      <c r="H9" s="285" t="s">
        <v>116</v>
      </c>
      <c r="I9" s="286"/>
      <c r="J9" s="287"/>
      <c r="K9" s="142">
        <v>2</v>
      </c>
      <c r="L9" s="122"/>
      <c r="M9" s="111"/>
      <c r="N9" s="292"/>
      <c r="O9" s="120" t="s">
        <v>18</v>
      </c>
      <c r="P9" s="128">
        <v>6</v>
      </c>
      <c r="Q9" s="129">
        <v>100</v>
      </c>
    </row>
    <row r="10" spans="2:17" ht="18" customHeight="1">
      <c r="B10" s="292"/>
      <c r="C10" s="140" t="s">
        <v>125</v>
      </c>
      <c r="D10" s="143" t="s">
        <v>249</v>
      </c>
      <c r="E10" s="119"/>
      <c r="F10" s="111"/>
      <c r="G10" s="292"/>
      <c r="H10" s="285" t="s">
        <v>119</v>
      </c>
      <c r="I10" s="286"/>
      <c r="J10" s="287"/>
      <c r="K10" s="144"/>
      <c r="L10" s="122"/>
      <c r="M10" s="111"/>
      <c r="N10" s="292"/>
      <c r="O10" s="120" t="s">
        <v>19</v>
      </c>
      <c r="P10" s="128">
        <v>7</v>
      </c>
      <c r="Q10" s="129">
        <v>95</v>
      </c>
    </row>
    <row r="11" spans="2:17" ht="18" customHeight="1">
      <c r="B11" s="292"/>
      <c r="C11" s="117" t="s">
        <v>126</v>
      </c>
      <c r="D11" s="141"/>
      <c r="E11" s="119"/>
      <c r="F11" s="111"/>
      <c r="G11" s="292"/>
      <c r="H11" s="285" t="s">
        <v>127</v>
      </c>
      <c r="I11" s="286"/>
      <c r="J11" s="287"/>
      <c r="K11" s="145">
        <v>80</v>
      </c>
      <c r="L11" s="122"/>
      <c r="M11" s="111"/>
      <c r="N11" s="292"/>
      <c r="O11" s="120" t="s">
        <v>20</v>
      </c>
      <c r="P11" s="128">
        <v>8</v>
      </c>
      <c r="Q11" s="129">
        <v>100</v>
      </c>
    </row>
    <row r="12" spans="2:17" ht="18" customHeight="1" thickBot="1">
      <c r="B12" s="292"/>
      <c r="C12" s="125" t="s">
        <v>128</v>
      </c>
      <c r="D12" s="146"/>
      <c r="E12" s="127"/>
      <c r="F12" s="111"/>
      <c r="G12" s="292"/>
      <c r="H12" s="288" t="s">
        <v>129</v>
      </c>
      <c r="I12" s="289"/>
      <c r="J12" s="290"/>
      <c r="K12" s="147">
        <v>100</v>
      </c>
      <c r="L12" s="134"/>
      <c r="M12" s="111"/>
      <c r="N12" s="292"/>
      <c r="O12" s="120" t="s">
        <v>21</v>
      </c>
      <c r="P12" s="128">
        <v>9</v>
      </c>
      <c r="Q12" s="129">
        <v>100</v>
      </c>
    </row>
    <row r="13" spans="2:17" ht="18" customHeight="1">
      <c r="B13" s="292"/>
      <c r="C13" s="108" t="s">
        <v>130</v>
      </c>
      <c r="D13" s="148" t="s">
        <v>250</v>
      </c>
      <c r="E13" s="110"/>
      <c r="F13" s="111"/>
      <c r="G13" s="292"/>
      <c r="H13" s="319" t="s">
        <v>131</v>
      </c>
      <c r="I13" s="299" t="s">
        <v>107</v>
      </c>
      <c r="J13" s="300"/>
      <c r="K13" s="121" t="s">
        <v>257</v>
      </c>
      <c r="L13" s="149"/>
      <c r="M13" s="111"/>
      <c r="N13" s="292"/>
      <c r="O13" s="120" t="s">
        <v>22</v>
      </c>
      <c r="P13" s="128">
        <v>10</v>
      </c>
      <c r="Q13" s="129">
        <v>100</v>
      </c>
    </row>
    <row r="14" spans="2:17" ht="18" customHeight="1" thickBot="1">
      <c r="B14" s="292"/>
      <c r="C14" s="117" t="s">
        <v>132</v>
      </c>
      <c r="D14" s="150"/>
      <c r="E14" s="119"/>
      <c r="F14" s="111"/>
      <c r="G14" s="292"/>
      <c r="H14" s="320"/>
      <c r="I14" s="288" t="s">
        <v>133</v>
      </c>
      <c r="J14" s="290"/>
      <c r="K14" s="218">
        <v>38526</v>
      </c>
      <c r="L14" s="134"/>
      <c r="M14" s="111"/>
      <c r="N14" s="292"/>
      <c r="O14" s="120" t="s">
        <v>23</v>
      </c>
      <c r="P14" s="128">
        <v>11</v>
      </c>
      <c r="Q14" s="129">
        <v>100</v>
      </c>
    </row>
    <row r="15" spans="2:17" ht="18" customHeight="1" thickBot="1">
      <c r="B15" s="292"/>
      <c r="C15" s="151" t="s">
        <v>134</v>
      </c>
      <c r="D15" s="152">
        <v>10</v>
      </c>
      <c r="E15" s="127"/>
      <c r="F15" s="111"/>
      <c r="G15" s="292"/>
      <c r="H15" s="319" t="s">
        <v>135</v>
      </c>
      <c r="I15" s="299" t="s">
        <v>136</v>
      </c>
      <c r="J15" s="300"/>
      <c r="K15" s="153">
        <v>30</v>
      </c>
      <c r="L15" s="122"/>
      <c r="M15" s="111"/>
      <c r="N15" s="293"/>
      <c r="O15" s="132" t="s">
        <v>24</v>
      </c>
      <c r="P15" s="154">
        <v>12</v>
      </c>
      <c r="Q15" s="155">
        <v>100</v>
      </c>
    </row>
    <row r="16" spans="2:13" ht="18" customHeight="1">
      <c r="B16" s="292"/>
      <c r="C16" s="108" t="s">
        <v>137</v>
      </c>
      <c r="D16" s="156">
        <v>301</v>
      </c>
      <c r="E16" s="110"/>
      <c r="F16" s="111"/>
      <c r="G16" s="292"/>
      <c r="H16" s="321"/>
      <c r="I16" s="285" t="s">
        <v>138</v>
      </c>
      <c r="J16" s="287"/>
      <c r="K16" s="153"/>
      <c r="L16" s="122"/>
      <c r="M16" s="111"/>
    </row>
    <row r="17" spans="2:13" ht="18" customHeight="1" thickBot="1">
      <c r="B17" s="292"/>
      <c r="C17" s="140" t="s">
        <v>127</v>
      </c>
      <c r="D17" s="158">
        <v>250</v>
      </c>
      <c r="E17" s="119"/>
      <c r="F17" s="111"/>
      <c r="G17" s="293"/>
      <c r="H17" s="320"/>
      <c r="I17" s="288" t="s">
        <v>139</v>
      </c>
      <c r="J17" s="290"/>
      <c r="K17" s="159"/>
      <c r="L17" s="134"/>
      <c r="M17" s="111"/>
    </row>
    <row r="18" spans="2:13" ht="18" customHeight="1" thickBot="1">
      <c r="B18" s="292"/>
      <c r="C18" s="140" t="s">
        <v>140</v>
      </c>
      <c r="D18" s="158">
        <v>30</v>
      </c>
      <c r="E18" s="119"/>
      <c r="F18" s="111"/>
      <c r="G18" s="111"/>
      <c r="H18" s="111"/>
      <c r="M18" s="111"/>
    </row>
    <row r="19" spans="2:12" ht="18" customHeight="1" thickBot="1">
      <c r="B19" s="292"/>
      <c r="C19" s="140" t="s">
        <v>129</v>
      </c>
      <c r="D19" s="158">
        <v>3000</v>
      </c>
      <c r="E19" s="119"/>
      <c r="F19" s="111"/>
      <c r="G19" s="291" t="s">
        <v>25</v>
      </c>
      <c r="H19" s="313" t="s">
        <v>141</v>
      </c>
      <c r="I19" s="313"/>
      <c r="J19" s="313"/>
      <c r="K19" s="160"/>
      <c r="L19" s="161"/>
    </row>
    <row r="20" spans="2:12" ht="18" customHeight="1">
      <c r="B20" s="292"/>
      <c r="C20" s="140" t="s">
        <v>142</v>
      </c>
      <c r="D20" s="162">
        <v>25</v>
      </c>
      <c r="E20" s="119"/>
      <c r="F20" s="111"/>
      <c r="G20" s="292"/>
      <c r="H20" s="314" t="s">
        <v>143</v>
      </c>
      <c r="I20" s="315"/>
      <c r="J20" s="108">
        <v>1</v>
      </c>
      <c r="K20" s="163"/>
      <c r="L20" s="164"/>
    </row>
    <row r="21" spans="2:13" ht="18" customHeight="1" thickBot="1">
      <c r="B21" s="293"/>
      <c r="C21" s="125" t="s">
        <v>144</v>
      </c>
      <c r="D21" s="165"/>
      <c r="E21" s="127" t="s">
        <v>145</v>
      </c>
      <c r="F21" s="111"/>
      <c r="G21" s="292"/>
      <c r="H21" s="316"/>
      <c r="I21" s="315"/>
      <c r="J21" s="140">
        <v>2</v>
      </c>
      <c r="K21" s="166"/>
      <c r="L21" s="122"/>
      <c r="M21" s="111"/>
    </row>
    <row r="22" spans="2:13" ht="15.75" customHeight="1" thickBot="1">
      <c r="B22" s="111"/>
      <c r="C22" s="111"/>
      <c r="D22" s="167"/>
      <c r="E22" s="111"/>
      <c r="F22" s="111"/>
      <c r="G22" s="292"/>
      <c r="H22" s="316"/>
      <c r="I22" s="315"/>
      <c r="J22" s="140">
        <v>3</v>
      </c>
      <c r="K22" s="166"/>
      <c r="L22" s="168"/>
      <c r="M22" s="111"/>
    </row>
    <row r="23" spans="2:13" ht="18" customHeight="1">
      <c r="B23" s="291" t="s">
        <v>146</v>
      </c>
      <c r="C23" s="169" t="s">
        <v>147</v>
      </c>
      <c r="D23" s="148" t="s">
        <v>258</v>
      </c>
      <c r="E23" s="170"/>
      <c r="F23" s="111"/>
      <c r="G23" s="292"/>
      <c r="H23" s="316"/>
      <c r="I23" s="315"/>
      <c r="J23" s="140">
        <v>4</v>
      </c>
      <c r="K23" s="166"/>
      <c r="L23" s="122"/>
      <c r="M23" s="111"/>
    </row>
    <row r="24" spans="2:13" ht="18" customHeight="1">
      <c r="B24" s="292"/>
      <c r="C24" s="140" t="s">
        <v>148</v>
      </c>
      <c r="D24" s="143" t="s">
        <v>259</v>
      </c>
      <c r="E24" s="122"/>
      <c r="F24" s="111"/>
      <c r="G24" s="292"/>
      <c r="H24" s="316"/>
      <c r="I24" s="315"/>
      <c r="J24" s="140">
        <v>5</v>
      </c>
      <c r="K24" s="166"/>
      <c r="L24" s="122"/>
      <c r="M24" s="111"/>
    </row>
    <row r="25" spans="2:13" ht="18" customHeight="1">
      <c r="B25" s="292"/>
      <c r="C25" s="140" t="s">
        <v>149</v>
      </c>
      <c r="D25" s="143" t="s">
        <v>260</v>
      </c>
      <c r="E25" s="122"/>
      <c r="F25" s="111"/>
      <c r="G25" s="292"/>
      <c r="H25" s="316"/>
      <c r="I25" s="315"/>
      <c r="J25" s="140">
        <v>6</v>
      </c>
      <c r="K25" s="166"/>
      <c r="L25" s="122"/>
      <c r="M25" s="111"/>
    </row>
    <row r="26" spans="2:13" ht="18" customHeight="1">
      <c r="B26" s="292"/>
      <c r="C26" s="140" t="s">
        <v>150</v>
      </c>
      <c r="D26" s="143" t="s">
        <v>261</v>
      </c>
      <c r="E26" s="122"/>
      <c r="F26" s="111"/>
      <c r="G26" s="292"/>
      <c r="H26" s="316"/>
      <c r="I26" s="315"/>
      <c r="J26" s="140">
        <v>7</v>
      </c>
      <c r="K26" s="166"/>
      <c r="L26" s="122"/>
      <c r="M26" s="111"/>
    </row>
    <row r="27" spans="2:13" ht="18" customHeight="1" thickBot="1">
      <c r="B27" s="292"/>
      <c r="C27" s="125" t="s">
        <v>151</v>
      </c>
      <c r="D27" s="126" t="s">
        <v>261</v>
      </c>
      <c r="E27" s="134"/>
      <c r="F27" s="111"/>
      <c r="G27" s="292"/>
      <c r="H27" s="316"/>
      <c r="I27" s="315"/>
      <c r="J27" s="140">
        <v>8</v>
      </c>
      <c r="K27" s="166"/>
      <c r="L27" s="122"/>
      <c r="M27" s="111"/>
    </row>
    <row r="28" spans="2:13" ht="18" customHeight="1">
      <c r="B28" s="292"/>
      <c r="C28" s="108" t="s">
        <v>152</v>
      </c>
      <c r="D28" s="148" t="s">
        <v>262</v>
      </c>
      <c r="E28" s="171"/>
      <c r="F28" s="111"/>
      <c r="G28" s="292"/>
      <c r="H28" s="316"/>
      <c r="I28" s="315"/>
      <c r="J28" s="140">
        <v>9</v>
      </c>
      <c r="K28" s="166"/>
      <c r="L28" s="122"/>
      <c r="M28" s="111"/>
    </row>
    <row r="29" spans="2:13" ht="18" customHeight="1">
      <c r="B29" s="292"/>
      <c r="C29" s="140" t="s">
        <v>153</v>
      </c>
      <c r="D29" s="162">
        <v>50</v>
      </c>
      <c r="E29" s="122"/>
      <c r="F29" s="111"/>
      <c r="G29" s="292"/>
      <c r="H29" s="316"/>
      <c r="I29" s="315"/>
      <c r="J29" s="140">
        <v>10</v>
      </c>
      <c r="K29" s="166"/>
      <c r="L29" s="122"/>
      <c r="M29" s="111"/>
    </row>
    <row r="30" spans="2:13" ht="18" customHeight="1">
      <c r="B30" s="292"/>
      <c r="C30" s="140" t="s">
        <v>154</v>
      </c>
      <c r="D30" s="172">
        <v>1</v>
      </c>
      <c r="E30" s="122"/>
      <c r="F30" s="111"/>
      <c r="G30" s="292"/>
      <c r="H30" s="316"/>
      <c r="I30" s="315"/>
      <c r="J30" s="140">
        <v>11</v>
      </c>
      <c r="K30" s="166"/>
      <c r="L30" s="122"/>
      <c r="M30" s="111"/>
    </row>
    <row r="31" spans="2:13" ht="18" customHeight="1" thickBot="1">
      <c r="B31" s="293"/>
      <c r="C31" s="125" t="s">
        <v>155</v>
      </c>
      <c r="D31" s="126" t="s">
        <v>263</v>
      </c>
      <c r="E31" s="134"/>
      <c r="F31" s="111"/>
      <c r="G31" s="293"/>
      <c r="H31" s="317"/>
      <c r="I31" s="318"/>
      <c r="J31" s="125">
        <v>12</v>
      </c>
      <c r="K31" s="173"/>
      <c r="L31" s="134"/>
      <c r="M31" s="111"/>
    </row>
    <row r="32" spans="2:13" ht="15.75" customHeight="1">
      <c r="B32" s="111"/>
      <c r="C32" s="111"/>
      <c r="D32" s="111"/>
      <c r="E32" s="111"/>
      <c r="F32" s="111"/>
      <c r="G32" s="111"/>
      <c r="H32" s="111"/>
      <c r="I32" s="111"/>
      <c r="J32" s="111"/>
      <c r="K32" s="111"/>
      <c r="L32" s="111"/>
      <c r="M32" s="111"/>
    </row>
    <row r="33" ht="19.5" customHeight="1">
      <c r="F33" s="105"/>
    </row>
    <row r="34" spans="11:17" ht="18" customHeight="1" hidden="1">
      <c r="K34" s="107" t="s">
        <v>156</v>
      </c>
      <c r="N34"/>
      <c r="O34"/>
      <c r="P34"/>
      <c r="Q34"/>
    </row>
    <row r="35" ht="18" customHeight="1" hidden="1">
      <c r="K35" s="107" t="s">
        <v>157</v>
      </c>
    </row>
    <row r="36" ht="18" customHeight="1" hidden="1">
      <c r="K36" s="107" t="str">
        <f>"(2) "&amp;IF($D$7&gt;0,"最深地下階Ｓｺﾝｸﾘｰﾄ","基礎・梁コンクリート")</f>
        <v>(2) 基礎・梁コンクリート</v>
      </c>
    </row>
    <row r="37" ht="18" customHeight="1" hidden="1">
      <c r="K37" s="107" t="str">
        <f>"(3) "&amp;IF($D$7&gt;0,"１Ｓコンクリート","土間コンクリート")</f>
        <v>(3) 土間コンクリート</v>
      </c>
    </row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</sheetData>
  <mergeCells count="29">
    <mergeCell ref="N3:O3"/>
    <mergeCell ref="N2:O2"/>
    <mergeCell ref="P2:Q2"/>
    <mergeCell ref="N4:N15"/>
    <mergeCell ref="H19:J19"/>
    <mergeCell ref="G19:G31"/>
    <mergeCell ref="H20:I31"/>
    <mergeCell ref="I14:J14"/>
    <mergeCell ref="I15:J15"/>
    <mergeCell ref="I16:J16"/>
    <mergeCell ref="I17:J17"/>
    <mergeCell ref="H13:H14"/>
    <mergeCell ref="H15:H17"/>
    <mergeCell ref="G3:G17"/>
    <mergeCell ref="H10:J10"/>
    <mergeCell ref="H3:J3"/>
    <mergeCell ref="H4:J4"/>
    <mergeCell ref="H5:J5"/>
    <mergeCell ref="H6:J6"/>
    <mergeCell ref="H11:J11"/>
    <mergeCell ref="H12:J12"/>
    <mergeCell ref="B23:B31"/>
    <mergeCell ref="B2:C2"/>
    <mergeCell ref="B3:B21"/>
    <mergeCell ref="G2:J2"/>
    <mergeCell ref="I13:J13"/>
    <mergeCell ref="H7:J7"/>
    <mergeCell ref="H8:J8"/>
    <mergeCell ref="H9:J9"/>
  </mergeCells>
  <conditionalFormatting sqref="C4:D4">
    <cfRule type="expression" priority="1" dxfId="3" stopIfTrue="1">
      <formula>($D$3&lt;&gt;"(2) 共同住宅タイプ")</formula>
    </cfRule>
  </conditionalFormatting>
  <conditionalFormatting sqref="C11:D11">
    <cfRule type="expression" priority="2" dxfId="3" stopIfTrue="1">
      <formula>OR($D$10="(0) 無し",$D$10="")</formula>
    </cfRule>
  </conditionalFormatting>
  <conditionalFormatting sqref="I15:K15 C14:D15">
    <cfRule type="expression" priority="3" dxfId="3" stopIfTrue="1">
      <formula>OR($D$13="(0) 無し",$D$13="")</formula>
    </cfRule>
  </conditionalFormatting>
  <conditionalFormatting sqref="C21:D21">
    <cfRule type="expression" priority="4" dxfId="3" stopIfTrue="1">
      <formula>OR(AND($D$5&lt;&gt;"(1) ＳＲＣ造",$D$5&lt;&gt;"(2) ＲＣ造"),$D$6&lt;7)</formula>
    </cfRule>
  </conditionalFormatting>
  <conditionalFormatting sqref="K9:K12">
    <cfRule type="expression" priority="5" dxfId="3" stopIfTrue="1">
      <formula>OR($K$8="(0) 無し",$K$8="")</formula>
    </cfRule>
  </conditionalFormatting>
  <conditionalFormatting sqref="I16:K16 G19:L31">
    <cfRule type="expression" priority="6" dxfId="3" stopIfTrue="1">
      <formula>AND($D$5&lt;&gt;"(1) ＳＲＣ造",$D$5&lt;&gt;"(3) Ｓ造")</formula>
    </cfRule>
  </conditionalFormatting>
  <conditionalFormatting sqref="I17:K17">
    <cfRule type="expression" priority="7" dxfId="3" stopIfTrue="1">
      <formula>($D$5&lt;&gt;"(3) Ｓ造")</formula>
    </cfRule>
  </conditionalFormatting>
  <conditionalFormatting sqref="C29:C30">
    <cfRule type="expression" priority="8" dxfId="3" stopIfTrue="1">
      <formula>OR($D$28="(0) 無し",$D$28="")</formula>
    </cfRule>
  </conditionalFormatting>
  <conditionalFormatting sqref="C31:D31">
    <cfRule type="expression" priority="9" dxfId="3" stopIfTrue="1">
      <formula>OR($D$28="(0) 無し",$D$28="",$D$13="(0) 無し",$D$13="")</formula>
    </cfRule>
  </conditionalFormatting>
  <conditionalFormatting sqref="D29:E30">
    <cfRule type="expression" priority="10" dxfId="3" stopIfTrue="1">
      <formula>OR($D$28="(0) 無し",$D$28="")</formula>
    </cfRule>
  </conditionalFormatting>
  <conditionalFormatting sqref="N4:N15 O13:O15 O5:Q7 O10:Q10 P13:Q14">
    <cfRule type="expression" priority="11" dxfId="3" stopIfTrue="1">
      <formula>($P$2&lt;&gt;1)</formula>
    </cfRule>
  </conditionalFormatting>
  <conditionalFormatting sqref="O4:Q4">
    <cfRule type="expression" priority="12" dxfId="3" stopIfTrue="1">
      <formula>OR($P$2&lt;&gt;1,$D$7&lt;1)</formula>
    </cfRule>
  </conditionalFormatting>
  <conditionalFormatting sqref="O8:Q8">
    <cfRule type="expression" priority="13" dxfId="3" stopIfTrue="1">
      <formula>OR($P$2&lt;&gt;1,$D$5&lt;&gt;"(3) Ｓ造")</formula>
    </cfRule>
  </conditionalFormatting>
  <conditionalFormatting sqref="O9:Q9">
    <cfRule type="expression" priority="14" dxfId="3" stopIfTrue="1">
      <formula>OR($P$2&lt;&gt;1,AND($D$5&lt;&gt;"(1) ＳＲＣ造",$D$5&lt;&gt;"(3) Ｓ造"))</formula>
    </cfRule>
  </conditionalFormatting>
  <conditionalFormatting sqref="O11:Q11">
    <cfRule type="expression" priority="15" dxfId="3" stopIfTrue="1">
      <formula>OR($P$2&lt;&gt;1,$D$28="(0) 無し",$D$28="")</formula>
    </cfRule>
  </conditionalFormatting>
  <conditionalFormatting sqref="O12:Q12">
    <cfRule type="expression" priority="16" dxfId="3" stopIfTrue="1">
      <formula>OR($P$2&lt;&gt;1,$D$13="(0) 無し",$D$13="")</formula>
    </cfRule>
  </conditionalFormatting>
  <conditionalFormatting sqref="P15:Q15">
    <cfRule type="expression" priority="17" dxfId="3" stopIfTrue="1">
      <formula>($P$2&lt;&gt;1)</formula>
    </cfRule>
  </conditionalFormatting>
  <dataValidations count="32">
    <dataValidation type="list" allowBlank="1" showInputMessage="1" showErrorMessage="1" sqref="D3">
      <formula1>"(1) 事務所タイプ,(2) 共同住宅タイプ,(3) 工場倉庫タイプ"</formula1>
    </dataValidation>
    <dataValidation type="list" allowBlank="1" showInputMessage="1" showErrorMessage="1" imeMode="off" sqref="D5">
      <formula1>"(1) ＳＲＣ造,(2) ＲＣ造,(3) Ｓ造"</formula1>
    </dataValidation>
    <dataValidation allowBlank="1" showInputMessage="1" showErrorMessage="1" imeMode="disabled" sqref="K14"/>
    <dataValidation type="whole" operator="greaterThanOrEqual" allowBlank="1" showInputMessage="1" showErrorMessage="1" imeMode="disabled" sqref="D4 D9">
      <formula1>1</formula1>
    </dataValidation>
    <dataValidation type="whole" allowBlank="1" showInputMessage="1" showErrorMessage="1" imeMode="disabled" sqref="K9 D6">
      <formula1>1</formula1>
      <formula2>20</formula2>
    </dataValidation>
    <dataValidation type="whole" allowBlank="1" showInputMessage="1" showErrorMessage="1" imeMode="disabled" sqref="K10 D7">
      <formula1>1</formula1>
      <formula2>3</formula2>
    </dataValidation>
    <dataValidation type="whole" operator="equal" allowBlank="1" showInputMessage="1" showErrorMessage="1" imeMode="disabled" sqref="D8 D12 D30 P2:Q2">
      <formula1>1</formula1>
    </dataValidation>
    <dataValidation type="list" allowBlank="1" showInputMessage="1" showErrorMessage="1" imeMode="disabled" sqref="D10">
      <formula1>"(0) 無し,(1) 屋内地下,(2) 屋内地上,(3) 屋外"</formula1>
    </dataValidation>
    <dataValidation type="list" allowBlank="1" showInputMessage="1" showErrorMessage="1" imeMode="disabled" sqref="D13">
      <formula1>"(0) 無し,(1) 既製杭,(2) 場所打杭,(3) 深礎"</formula1>
    </dataValidation>
    <dataValidation type="decimal" operator="greaterThan" allowBlank="1" showInputMessage="1" showErrorMessage="1" imeMode="disabled" sqref="D29 K11:K12 D15:D19">
      <formula1>0</formula1>
    </dataValidation>
    <dataValidation type="whole" allowBlank="1" showInputMessage="1" showErrorMessage="1" imeMode="disabled" sqref="D21">
      <formula1>7</formula1>
      <formula2>D6</formula2>
    </dataValidation>
    <dataValidation type="whole" allowBlank="1" showInputMessage="1" showErrorMessage="1" imeMode="disabled" sqref="D11 D14">
      <formula1>1</formula1>
      <formula2>999</formula2>
    </dataValidation>
    <dataValidation type="list" allowBlank="1" showInputMessage="1" showErrorMessage="1" imeMode="disabled" sqref="K3">
      <formula1>"(1) 繁華街,(2) 市街地,(3) 郊外"</formula1>
    </dataValidation>
    <dataValidation type="list" allowBlank="1" showInputMessage="1" showErrorMessage="1" imeMode="disabled" sqref="K4">
      <formula1>"(1) 通常施工可能,(2) 施工検討要"</formula1>
    </dataValidation>
    <dataValidation type="list" allowBlank="1" showInputMessage="1" showErrorMessage="1" imeMode="disabled" sqref="K5">
      <formula1>"(1) 大型車,(2) 中型車,(3) 小型車"</formula1>
    </dataValidation>
    <dataValidation type="list" allowBlank="1" showInputMessage="1" showErrorMessage="1" imeMode="disabled" sqref="K6">
      <formula1>"(1) 平地,(2) 台地,(3) 傾斜地"</formula1>
    </dataValidation>
    <dataValidation type="list" allowBlank="1" showInputMessage="1" showErrorMessage="1" imeMode="disabled" sqref="K7">
      <formula1>"(1) 硬質(土丹､砂ﾚｷ),(2) 粘土(ﾛｰﾑ),(3) 軟弱(ｼﾙﾄ)"</formula1>
    </dataValidation>
    <dataValidation type="list" allowBlank="1" showInputMessage="1" showErrorMessage="1" imeMode="disabled" sqref="K8">
      <formula1>"(0) 無し,(1) 木造,(2) 軽量鉄骨/細積造,(3) Ｓ造,(4) ＲＣ造,(5) ＳＲＣ造"</formula1>
    </dataValidation>
    <dataValidation type="list" allowBlank="1" showInputMessage="1" showErrorMessage="1" imeMode="disabled" sqref="K13">
      <formula1>"(1) 着工,(2) 山留,(3) 杭,(4) 鉄骨,(5) 外壁材,(6) 竣工"</formula1>
    </dataValidation>
    <dataValidation type="whole" allowBlank="1" showInputMessage="1" showErrorMessage="1" imeMode="disabled" sqref="K15:K17">
      <formula1>1</formula1>
      <formula2>399</formula2>
    </dataValidation>
    <dataValidation type="list" allowBlank="1" showInputMessage="1" showErrorMessage="1" imeMode="disabled" sqref="D23">
      <formula1>"(1) 吹付け,(2) タイル､石貼,(3) PCｶｰﾃﾝｳｫｰﾙ,(4) ALC版表面仕上,(5) 張り物"</formula1>
    </dataValidation>
    <dataValidation type="list" allowBlank="1" showInputMessage="1" showErrorMessage="1" imeMode="disabled" sqref="D24">
      <formula1>"(1) 屋根葺,(2) 防水工法"</formula1>
    </dataValidation>
    <dataValidation type="list" allowBlank="1" showInputMessage="1" showErrorMessage="1" imeMode="disabled" sqref="D25">
      <formula1>"(1) 乾式,(2) 湿式"</formula1>
    </dataValidation>
    <dataValidation type="list" allowBlank="1" showInputMessage="1" showErrorMessage="1" imeMode="disabled" sqref="D26">
      <formula1>"(1) 塗装,(2) クロス貼,(3) タイル･石貼,(4) 張り物"</formula1>
    </dataValidation>
    <dataValidation type="list" allowBlank="1" showInputMessage="1" showErrorMessage="1" imeMode="disabled" sqref="D27">
      <formula1>"(1) 塗装,(2) クロス貼,(3) 化粧ボード,(4) 張り物"</formula1>
    </dataValidation>
    <dataValidation type="list" allowBlank="1" showInputMessage="1" showErrorMessage="1" imeMode="disabled" sqref="D28">
      <formula1>"(0) 無し,(1) 親杭横矢板,(2) シートパイル,(3) 柱列壁,(4) ＢＨ"</formula1>
    </dataValidation>
    <dataValidation type="list" allowBlank="1" showInputMessage="1" showErrorMessage="1" imeMode="disabled" sqref="D31">
      <formula1>"(1) 山留先行,(2) 杭先行"</formula1>
    </dataValidation>
    <dataValidation type="whole" showInputMessage="1" showErrorMessage="1" sqref="K20:K31">
      <formula1>(-VALUE($D$7)+1)</formula1>
      <formula2>($D$6+1+$D$8)</formula2>
    </dataValidation>
    <dataValidation type="whole" allowBlank="1" showInputMessage="1" showErrorMessage="1" imeMode="disabled" sqref="P4:P15">
      <formula1>1</formula1>
      <formula2>9999</formula2>
    </dataValidation>
    <dataValidation type="whole" allowBlank="1" showInputMessage="1" showErrorMessage="1" imeMode="disabled" sqref="Q4:Q15">
      <formula1>50</formula1>
      <formula2>100</formula2>
    </dataValidation>
    <dataValidation type="list" allowBlank="1" showInputMessage="1" showErrorMessage="1" sqref="K19">
      <formula1>$K$34:$K$37</formula1>
    </dataValidation>
    <dataValidation type="decimal" operator="greaterThan" allowBlank="1" showInputMessage="1" showErrorMessage="1" imeMode="disabled" sqref="D20">
      <formula1>0.1</formula1>
    </dataValidation>
  </dataValidations>
  <printOptions horizontalCentered="1"/>
  <pageMargins left="0.3937007874015748" right="0.31" top="0.69" bottom="0.35433070866141736" header="0.5511811023622047" footer="0.1968503937007874"/>
  <pageSetup fitToHeight="1" fitToWidth="1" horizontalDpi="300" verticalDpi="300" orientation="landscape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B1:AT23"/>
  <sheetViews>
    <sheetView showGridLines="0" zoomScale="66" zoomScaleNormal="66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F1" sqref="F1"/>
    </sheetView>
  </sheetViews>
  <sheetFormatPr defaultColWidth="9.00390625" defaultRowHeight="13.5"/>
  <cols>
    <col min="1" max="1" width="0.875" style="0" customWidth="1"/>
    <col min="2" max="2" width="7.50390625" style="0" customWidth="1"/>
    <col min="3" max="3" width="6.375" style="0" customWidth="1"/>
    <col min="4" max="40" width="3.25390625" style="0" customWidth="1"/>
    <col min="41" max="44" width="5.625" style="0" customWidth="1"/>
    <col min="46" max="46" width="7.00390625" style="0" customWidth="1"/>
  </cols>
  <sheetData>
    <row r="1" spans="2:3" ht="19.5" customHeight="1" thickBot="1">
      <c r="B1" s="1" t="s">
        <v>158</v>
      </c>
      <c r="C1" s="2"/>
    </row>
    <row r="2" spans="2:46" ht="13.5" customHeight="1">
      <c r="B2" s="334" t="s">
        <v>159</v>
      </c>
      <c r="C2" s="272" t="s">
        <v>160</v>
      </c>
      <c r="D2" s="337" t="s">
        <v>161</v>
      </c>
      <c r="E2" s="338"/>
      <c r="F2" s="338"/>
      <c r="G2" s="338"/>
      <c r="H2" s="338"/>
      <c r="I2" s="338"/>
      <c r="J2" s="338"/>
      <c r="K2" s="338"/>
      <c r="L2" s="338"/>
      <c r="M2" s="338"/>
      <c r="N2" s="338"/>
      <c r="O2" s="338"/>
      <c r="P2" s="338"/>
      <c r="Q2" s="338"/>
      <c r="R2" s="338"/>
      <c r="S2" s="338"/>
      <c r="T2" s="338"/>
      <c r="U2" s="338"/>
      <c r="V2" s="338"/>
      <c r="W2" s="338"/>
      <c r="X2" s="338"/>
      <c r="Y2" s="338"/>
      <c r="Z2" s="338"/>
      <c r="AA2" s="338"/>
      <c r="AB2" s="338"/>
      <c r="AC2" s="338"/>
      <c r="AD2" s="338"/>
      <c r="AE2" s="338"/>
      <c r="AF2" s="338"/>
      <c r="AG2" s="338"/>
      <c r="AH2" s="338"/>
      <c r="AI2" s="338"/>
      <c r="AJ2" s="338"/>
      <c r="AK2" s="338"/>
      <c r="AL2" s="338"/>
      <c r="AM2" s="338"/>
      <c r="AN2" s="338"/>
      <c r="AO2" s="340" t="s">
        <v>162</v>
      </c>
      <c r="AP2" s="338"/>
      <c r="AQ2" s="338"/>
      <c r="AR2" s="338"/>
      <c r="AS2" s="339" t="s">
        <v>163</v>
      </c>
      <c r="AT2" s="344" t="s">
        <v>164</v>
      </c>
    </row>
    <row r="3" spans="2:46" ht="14.25" thickBot="1">
      <c r="B3" s="335"/>
      <c r="C3" s="336"/>
      <c r="D3" s="174" t="s">
        <v>165</v>
      </c>
      <c r="E3" s="175" t="s">
        <v>166</v>
      </c>
      <c r="F3" s="175" t="s">
        <v>26</v>
      </c>
      <c r="G3" s="175" t="s">
        <v>27</v>
      </c>
      <c r="H3" s="175" t="s">
        <v>28</v>
      </c>
      <c r="I3" s="175" t="s">
        <v>29</v>
      </c>
      <c r="J3" s="176" t="s">
        <v>30</v>
      </c>
      <c r="K3" s="177" t="s">
        <v>31</v>
      </c>
      <c r="L3" s="175" t="s">
        <v>32</v>
      </c>
      <c r="M3" s="175" t="s">
        <v>26</v>
      </c>
      <c r="N3" s="175" t="s">
        <v>27</v>
      </c>
      <c r="O3" s="175" t="s">
        <v>28</v>
      </c>
      <c r="P3" s="175" t="s">
        <v>29</v>
      </c>
      <c r="Q3" s="176" t="s">
        <v>30</v>
      </c>
      <c r="R3" s="177" t="s">
        <v>31</v>
      </c>
      <c r="S3" s="175" t="s">
        <v>32</v>
      </c>
      <c r="T3" s="175" t="s">
        <v>26</v>
      </c>
      <c r="U3" s="175" t="s">
        <v>27</v>
      </c>
      <c r="V3" s="175" t="s">
        <v>28</v>
      </c>
      <c r="W3" s="175" t="s">
        <v>29</v>
      </c>
      <c r="X3" s="176" t="s">
        <v>30</v>
      </c>
      <c r="Y3" s="177" t="s">
        <v>31</v>
      </c>
      <c r="Z3" s="175" t="s">
        <v>32</v>
      </c>
      <c r="AA3" s="175" t="s">
        <v>26</v>
      </c>
      <c r="AB3" s="175" t="s">
        <v>27</v>
      </c>
      <c r="AC3" s="175" t="s">
        <v>28</v>
      </c>
      <c r="AD3" s="175" t="s">
        <v>29</v>
      </c>
      <c r="AE3" s="176" t="s">
        <v>30</v>
      </c>
      <c r="AF3" s="177" t="s">
        <v>31</v>
      </c>
      <c r="AG3" s="175" t="s">
        <v>32</v>
      </c>
      <c r="AH3" s="175" t="s">
        <v>26</v>
      </c>
      <c r="AI3" s="175" t="s">
        <v>27</v>
      </c>
      <c r="AJ3" s="175" t="s">
        <v>28</v>
      </c>
      <c r="AK3" s="175" t="s">
        <v>29</v>
      </c>
      <c r="AL3" s="176" t="s">
        <v>30</v>
      </c>
      <c r="AM3" s="177" t="s">
        <v>31</v>
      </c>
      <c r="AN3" s="178" t="s">
        <v>32</v>
      </c>
      <c r="AO3" s="179" t="s">
        <v>167</v>
      </c>
      <c r="AP3" s="178" t="s">
        <v>168</v>
      </c>
      <c r="AQ3" s="178" t="s">
        <v>82</v>
      </c>
      <c r="AR3" s="178" t="s">
        <v>169</v>
      </c>
      <c r="AS3" s="347"/>
      <c r="AT3" s="348"/>
    </row>
    <row r="4" spans="2:46" ht="14.25" thickTop="1">
      <c r="B4" s="329" t="s">
        <v>264</v>
      </c>
      <c r="C4" s="180">
        <v>6</v>
      </c>
      <c r="D4" s="181"/>
      <c r="E4" s="181"/>
      <c r="F4" s="181"/>
      <c r="G4" s="181">
        <v>1</v>
      </c>
      <c r="H4" s="181">
        <v>2</v>
      </c>
      <c r="I4" s="181">
        <v>3</v>
      </c>
      <c r="J4" s="222">
        <v>4</v>
      </c>
      <c r="K4" s="223">
        <v>5</v>
      </c>
      <c r="L4" s="224">
        <v>6</v>
      </c>
      <c r="M4" s="224">
        <v>7</v>
      </c>
      <c r="N4" s="181">
        <v>8</v>
      </c>
      <c r="O4" s="181">
        <v>9</v>
      </c>
      <c r="P4" s="181">
        <v>10</v>
      </c>
      <c r="Q4" s="222">
        <v>11</v>
      </c>
      <c r="R4" s="223">
        <v>12</v>
      </c>
      <c r="S4" s="181">
        <v>13</v>
      </c>
      <c r="T4" s="224">
        <v>14</v>
      </c>
      <c r="U4" s="181">
        <v>15</v>
      </c>
      <c r="V4" s="181">
        <v>16</v>
      </c>
      <c r="W4" s="181">
        <v>17</v>
      </c>
      <c r="X4" s="222">
        <v>18</v>
      </c>
      <c r="Y4" s="223">
        <v>19</v>
      </c>
      <c r="Z4" s="181">
        <v>20</v>
      </c>
      <c r="AA4" s="181">
        <v>21</v>
      </c>
      <c r="AB4" s="181">
        <v>22</v>
      </c>
      <c r="AC4" s="224">
        <v>23</v>
      </c>
      <c r="AD4" s="181">
        <v>24</v>
      </c>
      <c r="AE4" s="222">
        <v>25</v>
      </c>
      <c r="AF4" s="223">
        <v>26</v>
      </c>
      <c r="AG4" s="181">
        <v>27</v>
      </c>
      <c r="AH4" s="181">
        <v>28</v>
      </c>
      <c r="AI4" s="181">
        <v>29</v>
      </c>
      <c r="AJ4" s="181">
        <v>30</v>
      </c>
      <c r="AK4" s="181"/>
      <c r="AL4" s="181"/>
      <c r="AM4" s="181"/>
      <c r="AN4" s="182"/>
      <c r="AO4" s="183">
        <v>8</v>
      </c>
      <c r="AP4" s="184">
        <v>0</v>
      </c>
      <c r="AQ4" s="184">
        <v>4</v>
      </c>
      <c r="AR4" s="185">
        <f>SUM(AO4:AQ4)</f>
        <v>12</v>
      </c>
      <c r="AS4" s="180">
        <v>18</v>
      </c>
      <c r="AT4" s="346">
        <f>IF(AS4&gt;0,ROUND(AS4/(AR4+AS4)*100,0),"")</f>
        <v>60</v>
      </c>
    </row>
    <row r="5" spans="2:46" ht="13.5">
      <c r="B5" s="330"/>
      <c r="C5" s="180">
        <v>7</v>
      </c>
      <c r="D5" s="181"/>
      <c r="E5" s="181"/>
      <c r="F5" s="181"/>
      <c r="G5" s="181"/>
      <c r="H5" s="181"/>
      <c r="I5" s="181">
        <v>1</v>
      </c>
      <c r="J5" s="222">
        <v>2</v>
      </c>
      <c r="K5" s="223">
        <v>3</v>
      </c>
      <c r="L5" s="181">
        <v>4</v>
      </c>
      <c r="M5" s="224">
        <v>5</v>
      </c>
      <c r="N5" s="181">
        <v>6</v>
      </c>
      <c r="O5" s="224">
        <v>7</v>
      </c>
      <c r="P5" s="181">
        <v>8</v>
      </c>
      <c r="Q5" s="222">
        <v>9</v>
      </c>
      <c r="R5" s="223">
        <v>10</v>
      </c>
      <c r="S5" s="181">
        <v>11</v>
      </c>
      <c r="T5" s="181">
        <v>12</v>
      </c>
      <c r="U5" s="181">
        <v>13</v>
      </c>
      <c r="V5" s="181">
        <v>14</v>
      </c>
      <c r="W5" s="181">
        <v>15</v>
      </c>
      <c r="X5" s="222">
        <v>16</v>
      </c>
      <c r="Y5" s="223">
        <v>17</v>
      </c>
      <c r="Z5" s="223">
        <v>18</v>
      </c>
      <c r="AA5" s="181">
        <v>19</v>
      </c>
      <c r="AB5" s="181">
        <v>20</v>
      </c>
      <c r="AC5" s="181">
        <v>21</v>
      </c>
      <c r="AD5" s="224">
        <v>22</v>
      </c>
      <c r="AE5" s="222">
        <v>23</v>
      </c>
      <c r="AF5" s="223">
        <v>24</v>
      </c>
      <c r="AG5" s="181">
        <v>25</v>
      </c>
      <c r="AH5" s="181">
        <v>26</v>
      </c>
      <c r="AI5" s="181">
        <v>27</v>
      </c>
      <c r="AJ5" s="181">
        <v>28</v>
      </c>
      <c r="AK5" s="181">
        <v>29</v>
      </c>
      <c r="AL5" s="222">
        <v>30</v>
      </c>
      <c r="AM5" s="223">
        <v>31</v>
      </c>
      <c r="AN5" s="182"/>
      <c r="AO5" s="219">
        <v>11</v>
      </c>
      <c r="AP5" s="220">
        <v>0</v>
      </c>
      <c r="AQ5" s="220">
        <v>3</v>
      </c>
      <c r="AR5" s="221">
        <f aca="true" t="shared" si="0" ref="AR5:AR16">SUM(AO5:AQ5)</f>
        <v>14</v>
      </c>
      <c r="AS5" s="186">
        <v>17</v>
      </c>
      <c r="AT5" s="187">
        <f aca="true" t="shared" si="1" ref="AT5:AT16">IF(AS5&gt;0,ROUND(AS5/(AR5+AS5)*100,0),"")</f>
        <v>55</v>
      </c>
    </row>
    <row r="6" spans="2:46" ht="13.5">
      <c r="B6" s="330"/>
      <c r="C6" s="180">
        <v>8</v>
      </c>
      <c r="D6" s="181"/>
      <c r="E6" s="181">
        <v>1</v>
      </c>
      <c r="F6" s="181">
        <v>2</v>
      </c>
      <c r="G6" s="181">
        <v>3</v>
      </c>
      <c r="H6" s="224">
        <v>4</v>
      </c>
      <c r="I6" s="181">
        <v>5</v>
      </c>
      <c r="J6" s="222">
        <v>6</v>
      </c>
      <c r="K6" s="223">
        <v>7</v>
      </c>
      <c r="L6" s="181">
        <v>8</v>
      </c>
      <c r="M6" s="181">
        <v>9</v>
      </c>
      <c r="N6" s="181">
        <v>10</v>
      </c>
      <c r="O6" s="224">
        <v>11</v>
      </c>
      <c r="P6" s="181">
        <v>12</v>
      </c>
      <c r="Q6" s="222">
        <v>13</v>
      </c>
      <c r="R6" s="223">
        <v>14</v>
      </c>
      <c r="S6" s="222">
        <v>15</v>
      </c>
      <c r="T6" s="222">
        <v>16</v>
      </c>
      <c r="U6" s="222">
        <v>17</v>
      </c>
      <c r="V6" s="222">
        <v>18</v>
      </c>
      <c r="W6" s="181">
        <v>19</v>
      </c>
      <c r="X6" s="222">
        <v>20</v>
      </c>
      <c r="Y6" s="223">
        <v>21</v>
      </c>
      <c r="Z6" s="181">
        <v>22</v>
      </c>
      <c r="AA6" s="181">
        <v>23</v>
      </c>
      <c r="AB6" s="181">
        <v>24</v>
      </c>
      <c r="AC6" s="181">
        <v>25</v>
      </c>
      <c r="AD6" s="181">
        <v>26</v>
      </c>
      <c r="AE6" s="222">
        <v>27</v>
      </c>
      <c r="AF6" s="223">
        <v>28</v>
      </c>
      <c r="AG6" s="181">
        <v>29</v>
      </c>
      <c r="AH6" s="181">
        <v>30</v>
      </c>
      <c r="AI6" s="181">
        <v>31</v>
      </c>
      <c r="AJ6" s="181"/>
      <c r="AK6" s="181"/>
      <c r="AL6" s="181"/>
      <c r="AM6" s="181"/>
      <c r="AN6" s="182"/>
      <c r="AO6" s="219">
        <v>12</v>
      </c>
      <c r="AP6" s="220">
        <v>0</v>
      </c>
      <c r="AQ6" s="220">
        <v>2</v>
      </c>
      <c r="AR6" s="221">
        <f t="shared" si="0"/>
        <v>14</v>
      </c>
      <c r="AS6" s="186">
        <v>17</v>
      </c>
      <c r="AT6" s="187">
        <f t="shared" si="1"/>
        <v>55</v>
      </c>
    </row>
    <row r="7" spans="2:46" ht="13.5">
      <c r="B7" s="330"/>
      <c r="C7" s="180">
        <v>9</v>
      </c>
      <c r="D7" s="181"/>
      <c r="E7" s="181"/>
      <c r="F7" s="181"/>
      <c r="G7" s="181"/>
      <c r="H7" s="181">
        <v>1</v>
      </c>
      <c r="I7" s="181">
        <v>2</v>
      </c>
      <c r="J7" s="222">
        <v>3</v>
      </c>
      <c r="K7" s="223">
        <v>4</v>
      </c>
      <c r="L7" s="181">
        <v>5</v>
      </c>
      <c r="M7" s="181">
        <v>6</v>
      </c>
      <c r="N7" s="224">
        <v>7</v>
      </c>
      <c r="O7" s="181">
        <v>8</v>
      </c>
      <c r="P7" s="181">
        <v>9</v>
      </c>
      <c r="Q7" s="222">
        <v>10</v>
      </c>
      <c r="R7" s="223">
        <v>11</v>
      </c>
      <c r="S7" s="181">
        <v>12</v>
      </c>
      <c r="T7" s="181">
        <v>13</v>
      </c>
      <c r="U7" s="181">
        <v>14</v>
      </c>
      <c r="V7" s="181">
        <v>15</v>
      </c>
      <c r="W7" s="181">
        <v>16</v>
      </c>
      <c r="X7" s="222">
        <v>17</v>
      </c>
      <c r="Y7" s="223">
        <v>18</v>
      </c>
      <c r="Z7" s="223">
        <v>19</v>
      </c>
      <c r="AA7" s="181">
        <v>20</v>
      </c>
      <c r="AB7" s="181">
        <v>21</v>
      </c>
      <c r="AC7" s="181">
        <v>22</v>
      </c>
      <c r="AD7" s="223">
        <v>23</v>
      </c>
      <c r="AE7" s="222">
        <v>24</v>
      </c>
      <c r="AF7" s="223">
        <v>25</v>
      </c>
      <c r="AG7" s="181">
        <v>26</v>
      </c>
      <c r="AH7" s="181">
        <v>27</v>
      </c>
      <c r="AI7" s="224">
        <v>28</v>
      </c>
      <c r="AJ7" s="181">
        <v>29</v>
      </c>
      <c r="AK7" s="224">
        <v>30</v>
      </c>
      <c r="AL7" s="181"/>
      <c r="AM7" s="181"/>
      <c r="AN7" s="182"/>
      <c r="AO7" s="219">
        <v>10</v>
      </c>
      <c r="AP7" s="220">
        <v>0</v>
      </c>
      <c r="AQ7" s="220">
        <v>3</v>
      </c>
      <c r="AR7" s="221">
        <f t="shared" si="0"/>
        <v>13</v>
      </c>
      <c r="AS7" s="186">
        <v>17</v>
      </c>
      <c r="AT7" s="187">
        <f t="shared" si="1"/>
        <v>57</v>
      </c>
    </row>
    <row r="8" spans="2:46" ht="13.5">
      <c r="B8" s="330"/>
      <c r="C8" s="180">
        <v>10</v>
      </c>
      <c r="D8" s="181"/>
      <c r="E8" s="181"/>
      <c r="F8" s="181"/>
      <c r="G8" s="181"/>
      <c r="H8" s="181"/>
      <c r="I8" s="181"/>
      <c r="J8" s="222">
        <v>1</v>
      </c>
      <c r="K8" s="223">
        <v>2</v>
      </c>
      <c r="L8" s="181">
        <v>3</v>
      </c>
      <c r="M8" s="181">
        <v>4</v>
      </c>
      <c r="N8" s="181">
        <v>5</v>
      </c>
      <c r="O8" s="181">
        <v>6</v>
      </c>
      <c r="P8" s="181">
        <v>7</v>
      </c>
      <c r="Q8" s="222">
        <v>8</v>
      </c>
      <c r="R8" s="223">
        <v>9</v>
      </c>
      <c r="S8" s="223">
        <v>10</v>
      </c>
      <c r="T8" s="181">
        <v>11</v>
      </c>
      <c r="U8" s="181">
        <v>12</v>
      </c>
      <c r="V8" s="181">
        <v>13</v>
      </c>
      <c r="W8" s="181">
        <v>14</v>
      </c>
      <c r="X8" s="222">
        <v>15</v>
      </c>
      <c r="Y8" s="223">
        <v>16</v>
      </c>
      <c r="Z8" s="181">
        <v>17</v>
      </c>
      <c r="AA8" s="181">
        <v>18</v>
      </c>
      <c r="AB8" s="181">
        <v>19</v>
      </c>
      <c r="AC8" s="181">
        <v>20</v>
      </c>
      <c r="AD8" s="224">
        <v>21</v>
      </c>
      <c r="AE8" s="222">
        <v>22</v>
      </c>
      <c r="AF8" s="223">
        <v>23</v>
      </c>
      <c r="AG8" s="181">
        <v>24</v>
      </c>
      <c r="AH8" s="224">
        <v>25</v>
      </c>
      <c r="AI8" s="224">
        <v>26</v>
      </c>
      <c r="AJ8" s="181">
        <v>27</v>
      </c>
      <c r="AK8" s="181">
        <v>28</v>
      </c>
      <c r="AL8" s="222">
        <v>29</v>
      </c>
      <c r="AM8" s="223">
        <v>30</v>
      </c>
      <c r="AN8" s="182">
        <v>31</v>
      </c>
      <c r="AO8" s="219">
        <v>11</v>
      </c>
      <c r="AP8" s="220">
        <v>0</v>
      </c>
      <c r="AQ8" s="220">
        <v>3</v>
      </c>
      <c r="AR8" s="221">
        <f t="shared" si="0"/>
        <v>14</v>
      </c>
      <c r="AS8" s="186">
        <v>17</v>
      </c>
      <c r="AT8" s="187">
        <f t="shared" si="1"/>
        <v>55</v>
      </c>
    </row>
    <row r="9" spans="2:46" ht="13.5">
      <c r="B9" s="330"/>
      <c r="C9" s="180">
        <v>11</v>
      </c>
      <c r="D9" s="181"/>
      <c r="E9" s="181"/>
      <c r="F9" s="181">
        <v>1</v>
      </c>
      <c r="G9" s="181">
        <v>2</v>
      </c>
      <c r="H9" s="223">
        <v>3</v>
      </c>
      <c r="I9" s="181">
        <v>4</v>
      </c>
      <c r="J9" s="222">
        <v>5</v>
      </c>
      <c r="K9" s="223">
        <v>6</v>
      </c>
      <c r="L9" s="224">
        <v>7</v>
      </c>
      <c r="M9" s="181">
        <v>8</v>
      </c>
      <c r="N9" s="181">
        <v>9</v>
      </c>
      <c r="O9" s="181">
        <v>10</v>
      </c>
      <c r="P9" s="181">
        <v>11</v>
      </c>
      <c r="Q9" s="222">
        <v>12</v>
      </c>
      <c r="R9" s="223">
        <v>13</v>
      </c>
      <c r="S9" s="181">
        <v>14</v>
      </c>
      <c r="T9" s="181">
        <v>15</v>
      </c>
      <c r="U9" s="181">
        <v>16</v>
      </c>
      <c r="V9" s="181">
        <v>17</v>
      </c>
      <c r="W9" s="181">
        <v>18</v>
      </c>
      <c r="X9" s="222">
        <v>19</v>
      </c>
      <c r="Y9" s="223">
        <v>20</v>
      </c>
      <c r="Z9" s="181">
        <v>21</v>
      </c>
      <c r="AA9" s="181">
        <v>22</v>
      </c>
      <c r="AB9" s="223">
        <v>23</v>
      </c>
      <c r="AC9" s="181">
        <v>24</v>
      </c>
      <c r="AD9" s="181">
        <v>25</v>
      </c>
      <c r="AE9" s="222">
        <v>26</v>
      </c>
      <c r="AF9" s="223">
        <v>27</v>
      </c>
      <c r="AG9" s="181">
        <v>28</v>
      </c>
      <c r="AH9" s="181">
        <v>29</v>
      </c>
      <c r="AI9" s="181">
        <v>30</v>
      </c>
      <c r="AJ9" s="181"/>
      <c r="AK9" s="181"/>
      <c r="AL9" s="181"/>
      <c r="AM9" s="181"/>
      <c r="AN9" s="182"/>
      <c r="AO9" s="219">
        <v>10</v>
      </c>
      <c r="AP9" s="220">
        <v>0</v>
      </c>
      <c r="AQ9" s="220">
        <v>1</v>
      </c>
      <c r="AR9" s="221">
        <f t="shared" si="0"/>
        <v>11</v>
      </c>
      <c r="AS9" s="186">
        <v>19</v>
      </c>
      <c r="AT9" s="187">
        <f t="shared" si="1"/>
        <v>63</v>
      </c>
    </row>
    <row r="10" spans="2:46" ht="13.5">
      <c r="B10" s="331"/>
      <c r="C10" s="180">
        <v>12</v>
      </c>
      <c r="D10" s="181"/>
      <c r="E10" s="181"/>
      <c r="F10" s="181"/>
      <c r="G10" s="181"/>
      <c r="H10" s="181">
        <v>1</v>
      </c>
      <c r="I10" s="181">
        <v>2</v>
      </c>
      <c r="J10" s="222">
        <v>3</v>
      </c>
      <c r="K10" s="223">
        <v>4</v>
      </c>
      <c r="L10" s="181">
        <v>5</v>
      </c>
      <c r="M10" s="181">
        <v>6</v>
      </c>
      <c r="N10" s="181">
        <v>7</v>
      </c>
      <c r="O10" s="181">
        <v>8</v>
      </c>
      <c r="P10" s="181">
        <v>9</v>
      </c>
      <c r="Q10" s="222">
        <v>10</v>
      </c>
      <c r="R10" s="223">
        <v>11</v>
      </c>
      <c r="S10" s="181">
        <v>12</v>
      </c>
      <c r="T10" s="181">
        <v>13</v>
      </c>
      <c r="U10" s="181">
        <v>14</v>
      </c>
      <c r="V10" s="181">
        <v>15</v>
      </c>
      <c r="W10" s="224">
        <v>16</v>
      </c>
      <c r="X10" s="222">
        <v>17</v>
      </c>
      <c r="Y10" s="223">
        <v>18</v>
      </c>
      <c r="Z10" s="181">
        <v>19</v>
      </c>
      <c r="AA10" s="181">
        <v>20</v>
      </c>
      <c r="AB10" s="181">
        <v>21</v>
      </c>
      <c r="AC10" s="181">
        <v>22</v>
      </c>
      <c r="AD10" s="223">
        <v>23</v>
      </c>
      <c r="AE10" s="222">
        <v>24</v>
      </c>
      <c r="AF10" s="223">
        <v>25</v>
      </c>
      <c r="AG10" s="181">
        <v>26</v>
      </c>
      <c r="AH10" s="181">
        <v>27</v>
      </c>
      <c r="AI10" s="181">
        <v>28</v>
      </c>
      <c r="AJ10" s="222">
        <v>29</v>
      </c>
      <c r="AK10" s="222">
        <v>30</v>
      </c>
      <c r="AL10" s="222">
        <v>31</v>
      </c>
      <c r="AM10" s="181"/>
      <c r="AN10" s="182"/>
      <c r="AO10" s="219">
        <v>12</v>
      </c>
      <c r="AP10" s="220">
        <v>0</v>
      </c>
      <c r="AQ10" s="220">
        <v>1</v>
      </c>
      <c r="AR10" s="221">
        <f t="shared" si="0"/>
        <v>13</v>
      </c>
      <c r="AS10" s="186">
        <v>18</v>
      </c>
      <c r="AT10" s="187">
        <f t="shared" si="1"/>
        <v>58</v>
      </c>
    </row>
    <row r="11" spans="2:46" ht="13.5">
      <c r="B11" s="332" t="s">
        <v>265</v>
      </c>
      <c r="C11" s="180">
        <v>1</v>
      </c>
      <c r="D11" s="223">
        <v>1</v>
      </c>
      <c r="E11" s="223">
        <v>2</v>
      </c>
      <c r="F11" s="222">
        <v>3</v>
      </c>
      <c r="G11" s="222">
        <v>4</v>
      </c>
      <c r="H11" s="222">
        <v>5</v>
      </c>
      <c r="I11" s="181">
        <v>6</v>
      </c>
      <c r="J11" s="222">
        <v>7</v>
      </c>
      <c r="K11" s="223">
        <v>8</v>
      </c>
      <c r="L11" s="223">
        <v>9</v>
      </c>
      <c r="M11" s="181">
        <v>10</v>
      </c>
      <c r="N11" s="181">
        <v>11</v>
      </c>
      <c r="O11" s="181">
        <v>12</v>
      </c>
      <c r="P11" s="181">
        <v>13</v>
      </c>
      <c r="Q11" s="222">
        <v>14</v>
      </c>
      <c r="R11" s="223">
        <v>15</v>
      </c>
      <c r="S11" s="181">
        <v>16</v>
      </c>
      <c r="T11" s="181">
        <v>17</v>
      </c>
      <c r="U11" s="181">
        <v>18</v>
      </c>
      <c r="V11" s="181">
        <v>19</v>
      </c>
      <c r="W11" s="181">
        <v>20</v>
      </c>
      <c r="X11" s="222">
        <v>21</v>
      </c>
      <c r="Y11" s="223">
        <v>22</v>
      </c>
      <c r="Z11" s="181">
        <v>23</v>
      </c>
      <c r="AA11" s="181">
        <v>24</v>
      </c>
      <c r="AB11" s="224">
        <v>25</v>
      </c>
      <c r="AC11" s="181">
        <v>26</v>
      </c>
      <c r="AD11" s="181">
        <v>27</v>
      </c>
      <c r="AE11" s="222">
        <v>28</v>
      </c>
      <c r="AF11" s="223">
        <v>29</v>
      </c>
      <c r="AG11" s="181">
        <v>30</v>
      </c>
      <c r="AH11" s="181">
        <v>31</v>
      </c>
      <c r="AI11" s="181"/>
      <c r="AJ11" s="181"/>
      <c r="AK11" s="181"/>
      <c r="AL11" s="181"/>
      <c r="AM11" s="181"/>
      <c r="AN11" s="182"/>
      <c r="AO11" s="219">
        <v>14</v>
      </c>
      <c r="AP11" s="220">
        <v>0</v>
      </c>
      <c r="AQ11" s="220">
        <v>1</v>
      </c>
      <c r="AR11" s="221">
        <f t="shared" si="0"/>
        <v>15</v>
      </c>
      <c r="AS11" s="186">
        <v>16</v>
      </c>
      <c r="AT11" s="187">
        <f t="shared" si="1"/>
        <v>52</v>
      </c>
    </row>
    <row r="12" spans="2:46" ht="13.5">
      <c r="B12" s="330"/>
      <c r="C12" s="180">
        <v>2</v>
      </c>
      <c r="D12" s="181"/>
      <c r="E12" s="181"/>
      <c r="F12" s="181"/>
      <c r="G12" s="181">
        <v>1</v>
      </c>
      <c r="H12" s="224">
        <v>2</v>
      </c>
      <c r="I12" s="181">
        <v>3</v>
      </c>
      <c r="J12" s="222">
        <v>4</v>
      </c>
      <c r="K12" s="223">
        <v>5</v>
      </c>
      <c r="L12" s="181">
        <v>6</v>
      </c>
      <c r="M12" s="181">
        <v>7</v>
      </c>
      <c r="N12" s="181">
        <v>8</v>
      </c>
      <c r="O12" s="181">
        <v>9</v>
      </c>
      <c r="P12" s="181">
        <v>10</v>
      </c>
      <c r="Q12" s="223">
        <v>11</v>
      </c>
      <c r="R12" s="223">
        <v>12</v>
      </c>
      <c r="S12" s="181">
        <v>13</v>
      </c>
      <c r="T12" s="181">
        <v>14</v>
      </c>
      <c r="U12" s="181">
        <v>15</v>
      </c>
      <c r="V12" s="181">
        <v>16</v>
      </c>
      <c r="W12" s="181">
        <v>17</v>
      </c>
      <c r="X12" s="222">
        <v>18</v>
      </c>
      <c r="Y12" s="223">
        <v>19</v>
      </c>
      <c r="Z12" s="181">
        <v>20</v>
      </c>
      <c r="AA12" s="181">
        <v>21</v>
      </c>
      <c r="AB12" s="181">
        <v>22</v>
      </c>
      <c r="AC12" s="181">
        <v>23</v>
      </c>
      <c r="AD12" s="181">
        <v>24</v>
      </c>
      <c r="AE12" s="222">
        <v>25</v>
      </c>
      <c r="AF12" s="223">
        <v>26</v>
      </c>
      <c r="AG12" s="181">
        <v>27</v>
      </c>
      <c r="AH12" s="181">
        <v>28</v>
      </c>
      <c r="AI12" s="181"/>
      <c r="AJ12" s="181"/>
      <c r="AK12" s="181"/>
      <c r="AL12" s="181"/>
      <c r="AM12" s="181"/>
      <c r="AN12" s="182"/>
      <c r="AO12" s="219">
        <v>8</v>
      </c>
      <c r="AP12" s="220">
        <v>0</v>
      </c>
      <c r="AQ12" s="220">
        <v>1</v>
      </c>
      <c r="AR12" s="221">
        <f t="shared" si="0"/>
        <v>9</v>
      </c>
      <c r="AS12" s="186">
        <v>19</v>
      </c>
      <c r="AT12" s="187">
        <f t="shared" si="1"/>
        <v>68</v>
      </c>
    </row>
    <row r="13" spans="2:46" ht="13.5">
      <c r="B13" s="330"/>
      <c r="C13" s="180">
        <v>3</v>
      </c>
      <c r="D13" s="181"/>
      <c r="E13" s="181"/>
      <c r="F13" s="181"/>
      <c r="G13" s="181">
        <v>1</v>
      </c>
      <c r="H13" s="181">
        <v>2</v>
      </c>
      <c r="I13" s="181">
        <v>3</v>
      </c>
      <c r="J13" s="222">
        <v>4</v>
      </c>
      <c r="K13" s="223">
        <v>5</v>
      </c>
      <c r="L13" s="181">
        <v>6</v>
      </c>
      <c r="M13" s="181">
        <v>7</v>
      </c>
      <c r="N13" s="224">
        <v>8</v>
      </c>
      <c r="O13" s="181">
        <v>9</v>
      </c>
      <c r="P13" s="181">
        <v>10</v>
      </c>
      <c r="Q13" s="222">
        <v>11</v>
      </c>
      <c r="R13" s="223">
        <v>12</v>
      </c>
      <c r="S13" s="181">
        <v>13</v>
      </c>
      <c r="T13" s="181">
        <v>14</v>
      </c>
      <c r="U13" s="181">
        <v>15</v>
      </c>
      <c r="V13" s="224">
        <v>16</v>
      </c>
      <c r="W13" s="181">
        <v>17</v>
      </c>
      <c r="X13" s="222">
        <v>18</v>
      </c>
      <c r="Y13" s="223">
        <v>19</v>
      </c>
      <c r="Z13" s="181">
        <v>20</v>
      </c>
      <c r="AA13" s="223">
        <v>21</v>
      </c>
      <c r="AB13" s="181">
        <v>22</v>
      </c>
      <c r="AC13" s="181">
        <v>23</v>
      </c>
      <c r="AD13" s="181">
        <v>24</v>
      </c>
      <c r="AE13" s="222">
        <v>25</v>
      </c>
      <c r="AF13" s="223">
        <v>26</v>
      </c>
      <c r="AG13" s="181">
        <v>27</v>
      </c>
      <c r="AH13" s="181">
        <v>28</v>
      </c>
      <c r="AI13" s="181">
        <v>29</v>
      </c>
      <c r="AJ13" s="181">
        <v>30</v>
      </c>
      <c r="AK13" s="181">
        <v>31</v>
      </c>
      <c r="AL13" s="181"/>
      <c r="AM13" s="181"/>
      <c r="AN13" s="182"/>
      <c r="AO13" s="219">
        <v>9</v>
      </c>
      <c r="AP13" s="220">
        <v>0</v>
      </c>
      <c r="AQ13" s="220">
        <v>2</v>
      </c>
      <c r="AR13" s="221">
        <f t="shared" si="0"/>
        <v>11</v>
      </c>
      <c r="AS13" s="186">
        <v>20</v>
      </c>
      <c r="AT13" s="187">
        <f t="shared" si="1"/>
        <v>65</v>
      </c>
    </row>
    <row r="14" spans="2:46" ht="13.5">
      <c r="B14" s="330"/>
      <c r="C14" s="180">
        <v>4</v>
      </c>
      <c r="D14" s="181"/>
      <c r="E14" s="181"/>
      <c r="F14" s="181"/>
      <c r="G14" s="181"/>
      <c r="H14" s="181"/>
      <c r="I14" s="181"/>
      <c r="J14" s="222">
        <v>1</v>
      </c>
      <c r="K14" s="223">
        <v>2</v>
      </c>
      <c r="L14" s="181">
        <v>3</v>
      </c>
      <c r="M14" s="181">
        <v>4</v>
      </c>
      <c r="N14" s="181">
        <v>5</v>
      </c>
      <c r="O14" s="181">
        <v>6</v>
      </c>
      <c r="P14" s="181">
        <v>7</v>
      </c>
      <c r="Q14" s="222">
        <v>8</v>
      </c>
      <c r="R14" s="223">
        <v>9</v>
      </c>
      <c r="S14" s="181">
        <v>10</v>
      </c>
      <c r="T14" s="181">
        <v>11</v>
      </c>
      <c r="U14" s="181">
        <v>12</v>
      </c>
      <c r="V14" s="181">
        <v>13</v>
      </c>
      <c r="W14" s="181">
        <v>14</v>
      </c>
      <c r="X14" s="222">
        <v>15</v>
      </c>
      <c r="Y14" s="223">
        <v>16</v>
      </c>
      <c r="Z14" s="181">
        <v>17</v>
      </c>
      <c r="AA14" s="181">
        <v>18</v>
      </c>
      <c r="AB14" s="181">
        <v>19</v>
      </c>
      <c r="AC14" s="181">
        <v>20</v>
      </c>
      <c r="AD14" s="224">
        <v>21</v>
      </c>
      <c r="AE14" s="222">
        <v>22</v>
      </c>
      <c r="AF14" s="223">
        <v>23</v>
      </c>
      <c r="AG14" s="181">
        <v>24</v>
      </c>
      <c r="AH14" s="181">
        <v>25</v>
      </c>
      <c r="AI14" s="181">
        <v>26</v>
      </c>
      <c r="AJ14" s="224">
        <v>27</v>
      </c>
      <c r="AK14" s="181">
        <v>28</v>
      </c>
      <c r="AL14" s="223">
        <v>29</v>
      </c>
      <c r="AM14" s="223">
        <v>30</v>
      </c>
      <c r="AN14" s="182"/>
      <c r="AO14" s="219">
        <v>10</v>
      </c>
      <c r="AP14" s="220">
        <v>0</v>
      </c>
      <c r="AQ14" s="220">
        <v>2</v>
      </c>
      <c r="AR14" s="221">
        <f t="shared" si="0"/>
        <v>12</v>
      </c>
      <c r="AS14" s="186">
        <v>18</v>
      </c>
      <c r="AT14" s="187">
        <f t="shared" si="1"/>
        <v>60</v>
      </c>
    </row>
    <row r="15" spans="2:46" ht="13.5">
      <c r="B15" s="330"/>
      <c r="C15" s="180">
        <v>5</v>
      </c>
      <c r="D15" s="181"/>
      <c r="E15" s="181">
        <v>1</v>
      </c>
      <c r="F15" s="181">
        <v>2</v>
      </c>
      <c r="G15" s="223">
        <v>3</v>
      </c>
      <c r="H15" s="223">
        <v>4</v>
      </c>
      <c r="I15" s="223">
        <v>5</v>
      </c>
      <c r="J15" s="222">
        <v>6</v>
      </c>
      <c r="K15" s="223">
        <v>7</v>
      </c>
      <c r="L15" s="181">
        <v>8</v>
      </c>
      <c r="M15" s="224">
        <v>9</v>
      </c>
      <c r="N15" s="181">
        <v>10</v>
      </c>
      <c r="O15" s="181">
        <v>11</v>
      </c>
      <c r="P15" s="181">
        <v>12</v>
      </c>
      <c r="Q15" s="222">
        <v>13</v>
      </c>
      <c r="R15" s="223">
        <v>14</v>
      </c>
      <c r="S15" s="181">
        <v>15</v>
      </c>
      <c r="T15" s="181">
        <v>16</v>
      </c>
      <c r="U15" s="181">
        <v>17</v>
      </c>
      <c r="V15" s="181">
        <v>18</v>
      </c>
      <c r="W15" s="181">
        <v>19</v>
      </c>
      <c r="X15" s="222">
        <v>20</v>
      </c>
      <c r="Y15" s="223">
        <v>21</v>
      </c>
      <c r="Z15" s="224">
        <v>22</v>
      </c>
      <c r="AA15" s="181">
        <v>23</v>
      </c>
      <c r="AB15" s="181">
        <v>24</v>
      </c>
      <c r="AC15" s="181">
        <v>25</v>
      </c>
      <c r="AD15" s="181">
        <v>26</v>
      </c>
      <c r="AE15" s="222">
        <v>27</v>
      </c>
      <c r="AF15" s="223">
        <v>28</v>
      </c>
      <c r="AG15" s="181">
        <v>29</v>
      </c>
      <c r="AH15" s="181">
        <v>30</v>
      </c>
      <c r="AI15" s="181">
        <v>31</v>
      </c>
      <c r="AJ15" s="181"/>
      <c r="AK15" s="181"/>
      <c r="AL15" s="181"/>
      <c r="AM15" s="181"/>
      <c r="AN15" s="182"/>
      <c r="AO15" s="219">
        <v>11</v>
      </c>
      <c r="AP15" s="220">
        <v>0</v>
      </c>
      <c r="AQ15" s="220">
        <v>2</v>
      </c>
      <c r="AR15" s="221">
        <f t="shared" si="0"/>
        <v>13</v>
      </c>
      <c r="AS15" s="186">
        <v>18</v>
      </c>
      <c r="AT15" s="187">
        <f t="shared" si="1"/>
        <v>58</v>
      </c>
    </row>
    <row r="16" spans="2:46" ht="13.5">
      <c r="B16" s="330"/>
      <c r="C16" s="180">
        <v>6</v>
      </c>
      <c r="D16" s="181"/>
      <c r="E16" s="181"/>
      <c r="F16" s="181"/>
      <c r="G16" s="181"/>
      <c r="H16" s="181">
        <v>1</v>
      </c>
      <c r="I16" s="224">
        <v>2</v>
      </c>
      <c r="J16" s="222">
        <v>3</v>
      </c>
      <c r="K16" s="223">
        <v>4</v>
      </c>
      <c r="L16" s="224">
        <v>5</v>
      </c>
      <c r="M16" s="224">
        <v>6</v>
      </c>
      <c r="N16" s="181">
        <v>7</v>
      </c>
      <c r="O16" s="181">
        <v>8</v>
      </c>
      <c r="P16" s="181">
        <v>9</v>
      </c>
      <c r="Q16" s="222">
        <v>10</v>
      </c>
      <c r="R16" s="223">
        <v>11</v>
      </c>
      <c r="S16" s="181">
        <v>12</v>
      </c>
      <c r="T16" s="181">
        <v>13</v>
      </c>
      <c r="U16" s="181">
        <v>14</v>
      </c>
      <c r="V16" s="181">
        <v>15</v>
      </c>
      <c r="W16" s="181">
        <v>16</v>
      </c>
      <c r="X16" s="222">
        <v>17</v>
      </c>
      <c r="Y16" s="223">
        <v>18</v>
      </c>
      <c r="Z16" s="181">
        <v>19</v>
      </c>
      <c r="AA16" s="224">
        <v>20</v>
      </c>
      <c r="AB16" s="181">
        <v>21</v>
      </c>
      <c r="AC16" s="181">
        <v>22</v>
      </c>
      <c r="AD16" s="181">
        <v>23</v>
      </c>
      <c r="AE16" s="222">
        <v>24</v>
      </c>
      <c r="AF16" s="223">
        <v>25</v>
      </c>
      <c r="AG16" s="181">
        <v>26</v>
      </c>
      <c r="AH16" s="181">
        <v>27</v>
      </c>
      <c r="AI16" s="181">
        <v>28</v>
      </c>
      <c r="AJ16" s="181">
        <v>29</v>
      </c>
      <c r="AK16" s="181">
        <v>30</v>
      </c>
      <c r="AL16" s="181"/>
      <c r="AM16" s="181"/>
      <c r="AN16" s="182"/>
      <c r="AO16" s="219">
        <v>8</v>
      </c>
      <c r="AP16" s="220">
        <v>0</v>
      </c>
      <c r="AQ16" s="220">
        <v>4</v>
      </c>
      <c r="AR16" s="221">
        <f t="shared" si="0"/>
        <v>12</v>
      </c>
      <c r="AS16" s="186">
        <v>18</v>
      </c>
      <c r="AT16" s="187">
        <f t="shared" si="1"/>
        <v>60</v>
      </c>
    </row>
    <row r="17" spans="2:46" ht="13.5">
      <c r="B17" s="330"/>
      <c r="C17" s="186">
        <v>7</v>
      </c>
      <c r="D17" s="188"/>
      <c r="E17" s="188"/>
      <c r="F17" s="188"/>
      <c r="G17" s="188"/>
      <c r="H17" s="188"/>
      <c r="I17" s="188"/>
      <c r="J17" s="225">
        <v>1</v>
      </c>
      <c r="K17" s="226">
        <v>2</v>
      </c>
      <c r="L17" s="188">
        <v>3</v>
      </c>
      <c r="M17" s="227">
        <v>4</v>
      </c>
      <c r="N17" s="188">
        <v>5</v>
      </c>
      <c r="O17" s="188">
        <v>6</v>
      </c>
      <c r="P17" s="188">
        <v>7</v>
      </c>
      <c r="Q17" s="225">
        <v>8</v>
      </c>
      <c r="R17" s="226">
        <v>9</v>
      </c>
      <c r="S17" s="188">
        <v>10</v>
      </c>
      <c r="T17" s="188">
        <v>11</v>
      </c>
      <c r="U17" s="227">
        <v>12</v>
      </c>
      <c r="V17" s="188">
        <v>13</v>
      </c>
      <c r="W17" s="188">
        <v>14</v>
      </c>
      <c r="X17" s="225">
        <v>15</v>
      </c>
      <c r="Y17" s="226">
        <v>16</v>
      </c>
      <c r="Z17" s="226">
        <v>17</v>
      </c>
      <c r="AA17" s="188">
        <v>18</v>
      </c>
      <c r="AB17" s="188">
        <v>19</v>
      </c>
      <c r="AC17" s="188">
        <v>20</v>
      </c>
      <c r="AD17" s="188">
        <v>21</v>
      </c>
      <c r="AE17" s="225">
        <v>22</v>
      </c>
      <c r="AF17" s="226">
        <v>23</v>
      </c>
      <c r="AG17" s="188">
        <v>24</v>
      </c>
      <c r="AH17" s="188">
        <v>25</v>
      </c>
      <c r="AI17" s="188">
        <v>26</v>
      </c>
      <c r="AJ17" s="188">
        <v>27</v>
      </c>
      <c r="AK17" s="227">
        <v>28</v>
      </c>
      <c r="AL17" s="225">
        <v>29</v>
      </c>
      <c r="AM17" s="226">
        <v>30</v>
      </c>
      <c r="AN17" s="189">
        <v>31</v>
      </c>
      <c r="AO17" s="190">
        <v>11</v>
      </c>
      <c r="AP17" s="191">
        <v>0</v>
      </c>
      <c r="AQ17" s="191">
        <v>3</v>
      </c>
      <c r="AR17" s="192">
        <f>SUM(AO17:AQ17)</f>
        <v>14</v>
      </c>
      <c r="AS17" s="186">
        <v>17</v>
      </c>
      <c r="AT17" s="187">
        <f>IF(AS17&gt;0,ROUND(AS17/(AR17+AS17)*100,0),"")</f>
        <v>55</v>
      </c>
    </row>
    <row r="18" spans="2:46" ht="14.25" thickBot="1">
      <c r="B18" s="333"/>
      <c r="C18" s="193">
        <v>8</v>
      </c>
      <c r="D18" s="194"/>
      <c r="E18" s="194"/>
      <c r="F18" s="194">
        <v>1</v>
      </c>
      <c r="G18" s="194">
        <v>2</v>
      </c>
      <c r="H18" s="194">
        <v>3</v>
      </c>
      <c r="I18" s="194">
        <v>4</v>
      </c>
      <c r="J18" s="228">
        <v>5</v>
      </c>
      <c r="K18" s="229">
        <v>6</v>
      </c>
      <c r="L18" s="194">
        <v>7</v>
      </c>
      <c r="M18" s="194">
        <v>8</v>
      </c>
      <c r="N18" s="194">
        <v>9</v>
      </c>
      <c r="O18" s="194">
        <v>10</v>
      </c>
      <c r="P18" s="194">
        <v>11</v>
      </c>
      <c r="Q18" s="228">
        <v>12</v>
      </c>
      <c r="R18" s="229">
        <v>13</v>
      </c>
      <c r="S18" s="228">
        <v>14</v>
      </c>
      <c r="T18" s="228">
        <v>15</v>
      </c>
      <c r="U18" s="228">
        <v>16</v>
      </c>
      <c r="V18" s="228">
        <v>17</v>
      </c>
      <c r="W18" s="228">
        <v>18</v>
      </c>
      <c r="X18" s="228">
        <v>19</v>
      </c>
      <c r="Y18" s="229">
        <v>20</v>
      </c>
      <c r="Z18" s="194">
        <v>21</v>
      </c>
      <c r="AA18" s="230">
        <v>22</v>
      </c>
      <c r="AB18" s="194">
        <v>23</v>
      </c>
      <c r="AC18" s="194">
        <v>24</v>
      </c>
      <c r="AD18" s="194">
        <v>25</v>
      </c>
      <c r="AE18" s="228">
        <v>26</v>
      </c>
      <c r="AF18" s="229">
        <v>27</v>
      </c>
      <c r="AG18" s="194">
        <v>28</v>
      </c>
      <c r="AH18" s="194">
        <v>29</v>
      </c>
      <c r="AI18" s="194">
        <v>30</v>
      </c>
      <c r="AJ18" s="230">
        <v>31</v>
      </c>
      <c r="AK18" s="194"/>
      <c r="AL18" s="194"/>
      <c r="AM18" s="194"/>
      <c r="AN18" s="195"/>
      <c r="AO18" s="196">
        <v>13</v>
      </c>
      <c r="AP18" s="197">
        <v>0</v>
      </c>
      <c r="AQ18" s="197">
        <v>2</v>
      </c>
      <c r="AR18" s="198">
        <f>SUM(AO18:AQ18)</f>
        <v>15</v>
      </c>
      <c r="AS18" s="193">
        <v>16</v>
      </c>
      <c r="AT18" s="199">
        <f>IF(AS18&gt;0,ROUND(AS18/(AR18+AS18)*100,0),"")</f>
        <v>52</v>
      </c>
    </row>
    <row r="19" ht="7.5" customHeight="1"/>
    <row r="20" spans="27:44" ht="13.5">
      <c r="AA20" s="345" t="s">
        <v>170</v>
      </c>
      <c r="AB20" s="345"/>
      <c r="AC20" s="200"/>
      <c r="AD20" s="341" t="s">
        <v>33</v>
      </c>
      <c r="AE20" s="342"/>
      <c r="AF20" s="201"/>
      <c r="AG20" s="341" t="s">
        <v>34</v>
      </c>
      <c r="AH20" s="342"/>
      <c r="AI20" s="202"/>
      <c r="AJ20" s="341" t="s">
        <v>171</v>
      </c>
      <c r="AK20" s="342"/>
      <c r="AL20" s="203"/>
      <c r="AM20" s="341" t="s">
        <v>172</v>
      </c>
      <c r="AN20" s="343"/>
      <c r="AO20" s="204"/>
      <c r="AP20" s="204"/>
      <c r="AQ20" s="204"/>
      <c r="AR20" s="204"/>
    </row>
    <row r="23" spans="18:19" ht="13.5">
      <c r="R23" s="205"/>
      <c r="S23" s="206"/>
    </row>
  </sheetData>
  <mergeCells count="13">
    <mergeCell ref="AT2:AT3"/>
    <mergeCell ref="AA20:AB20"/>
    <mergeCell ref="AD20:AE20"/>
    <mergeCell ref="AG20:AH20"/>
    <mergeCell ref="D2:AN2"/>
    <mergeCell ref="AS2:AS3"/>
    <mergeCell ref="AO2:AR2"/>
    <mergeCell ref="AJ20:AK20"/>
    <mergeCell ref="AM20:AN20"/>
    <mergeCell ref="B4:B10"/>
    <mergeCell ref="B11:B18"/>
    <mergeCell ref="B2:B3"/>
    <mergeCell ref="C2:C3"/>
  </mergeCells>
  <printOptions/>
  <pageMargins left="0.58" right="0.64" top="0.7086614173228347" bottom="0.984251968503937" header="0.65" footer="0.5118110236220472"/>
  <pageSetup horizontalDpi="300" verticalDpi="300" orientation="landscape" paperSize="9" scale="8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Dual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Dual</dc:creator>
  <cp:keywords/>
  <dc:description/>
  <cp:lastModifiedBy>Dual</cp:lastModifiedBy>
  <dcterms:created xsi:type="dcterms:W3CDTF">2006-05-10T11:56:40Z</dcterms:created>
  <dcterms:modified xsi:type="dcterms:W3CDTF">2006-05-31T10:41:26Z</dcterms:modified>
  <cp:category/>
  <cp:version/>
  <cp:contentType/>
  <cp:contentStatus/>
</cp:coreProperties>
</file>